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<sst xmlns="http://schemas.openxmlformats.org/spreadsheetml/2006/main" count="40" uniqueCount="34">
  <si>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Шифр</t>
  </si>
  <si>
    <t>Сумма</t>
  </si>
  <si>
    <t>Оценка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</si>
  <si>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</si>
  <si>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</si>
  <si>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</si>
  <si>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</si>
  <si>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</si>
  <si>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</si>
  <si>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</si>
  <si>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</si>
  <si>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</si>
  <si>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</si>
  <si>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</si>
  <si>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</si>
  <si>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</si>
  <si>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</si>
  <si>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</si>
  <si>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</si>
  <si>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</si>
  <si>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</si>
  <si>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</si>
  <si>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</si>
  <si>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Шкала пересчета первичного балла за выполнение
экзаменационной работы в отметку по пятибалльной шкале</t>
  </si>
  <si>
    <t>Отметка по пятибалльной шкале</t>
  </si>
  <si>
    <t>Общий балл</t>
  </si>
  <si>
    <t>0-8</t>
  </si>
  <si>
    <t>9-17</t>
  </si>
  <si>
    <t>18-26</t>
  </si>
  <si>
    <t>27-34</t>
  </si>
  <si>
    <t>21</t>
  </si>
  <si>
    <t>22</t>
  </si>
  <si>
    <t>х</t>
  </si>
  <si>
    <t>Результаты репетиционного тестирования ОГЭ по химии (г. Александров)
(05.04.2017)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</si>
</sst>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38" fillId="0" borderId="0" xfId="0" applyFont="1" applyBorder="1" applyAlignment="1">
      <alignment/>
    </xf>
    <xf numFmtId="0" fontId="39" fillId="6" borderId="10" xfId="0" applyFont="1" applyFill="1" applyBorder="1" applyAlignment="1">
      <alignment horizontal="center"/>
    </xf>
    <xf numFmtId="49" fontId="39" fillId="6" borderId="10" xfId="0" applyNumberFormat="1" applyFont="1" applyFill="1" applyBorder="1" applyAlignment="1">
      <alignment horizontal="center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39" fillId="6" borderId="0" xfId="0" applyFont="1" applyFill="1" applyAlignment="1">
      <alignment horizontal="center" wrapText="1"/>
    </xf>
    <xf numFmtId="0" fontId="39" fillId="6" borderId="10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Y8" totalsRowShown="0">
  <tableColumns count="25">
    <tableColumn id="1" name="Шифр"/>
    <tableColumn id="2" name="1"/>
    <tableColumn id="3" name="2"/>
    <tableColumn id="4" name="3"/>
    <tableColumn id="5" name="4"/>
    <tableColumn id="6" name="5"/>
    <tableColumn id="7" name="6"/>
    <tableColumn id="8" name="7"/>
    <tableColumn id="9" name="8"/>
    <tableColumn id="10" name="9"/>
    <tableColumn id="11" name="10"/>
    <tableColumn id="12" name="11"/>
    <tableColumn id="13" name="12"/>
    <tableColumn id="14" name="13"/>
    <tableColumn id="15" name="14"/>
    <tableColumn id="16" name="15"/>
    <tableColumn id="17" name="16"/>
    <tableColumn id="18" name="17"/>
    <tableColumn id="19" name="18"/>
    <tableColumn id="25" name="19"/>
    <tableColumn id="20" name="20"/>
    <tableColumn id="24" name="21"/>
    <tableColumn id="21" name="22"/>
    <tableColumn id="22" name="Сумма"/>
    <tableColumn id="23" name="Оценка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zoomScalePageLayoutView="0" workbookViewId="0" topLeftCell="A1">
      <pane xSplit="20" ySplit="8" topLeftCell="U9" activePane="bottomRight" state="frozen"/>
      <selection pane="topLeft" activeCell="A1" sqref="A1"/>
      <selection pane="topRight" activeCell="U1" sqref="U1"/>
      <selection pane="bottomLeft" activeCell="A15" sqref="A15"/>
      <selection pane="bottomRight" activeCell="A1" sqref="A1:Y1"/>
    </sheetView>
  </sheetViews>
  <sheetFormatPr defaultColWidth="9.140625" defaultRowHeight="15"/>
  <cols>
    <col min="1" max="1" width="15.57421875" style="1" customWidth="1"/>
    <col min="2" max="10" width="4.7109375" style="1" customWidth="1"/>
    <col min="11" max="23" width="5.421875" style="1" customWidth="1"/>
    <col min="24" max="24" width="9.7109375" style="1" customWidth="1"/>
    <col min="25" max="25" width="10.7109375" style="1" customWidth="1"/>
    <col min="26" max="16384" width="9.140625" style="1" customWidth="1"/>
  </cols>
  <sheetData>
    <row r="1" spans="1:25" ht="39" customHeight="1">
      <c r="A1" s="9" t="s">
        <v>33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15.75">
      <c r="A2" s="2" t="s">
        <v>0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  <c r="P2" s="2" t="s">
        <v>17</v>
      </c>
      <c r="Q2" s="2" t="s">
        <v>18</v>
      </c>
      <c r="R2" s="2" t="s">
        <v>19</v>
      </c>
      <c r="S2" s="2" t="s">
        <v>20</v>
      </c>
      <c r="T2" s="2" t="s">
        <v>21</v>
      </c>
      <c r="U2" s="2" t="s">
        <v>22</v>
      </c>
      <c r="V2" s="2" t="s">
        <v>30</v>
      </c>
      <c r="W2" s="2" t="s">
        <v>31</v>
      </c>
      <c r="X2" s="2" t="s">
        <v>1</v>
      </c>
      <c r="Y2" s="2" t="s">
        <v>2</v>
      </c>
    </row>
    <row r="3" spans="1:25" ht="15.75">
      <c r="A3" s="2">
        <v>20172818</v>
      </c>
      <c r="B3" s="3">
        <v>1</v>
      </c>
      <c r="C3" s="3">
        <v>1</v>
      </c>
      <c r="D3" s="3">
        <v>1</v>
      </c>
      <c r="E3" s="3">
        <v>1</v>
      </c>
      <c r="F3" s="3">
        <v>1</v>
      </c>
      <c r="G3" s="3">
        <v>1</v>
      </c>
      <c r="H3" s="3">
        <v>1</v>
      </c>
      <c r="I3" s="3">
        <v>1</v>
      </c>
      <c r="J3" s="3">
        <v>0</v>
      </c>
      <c r="K3" s="3">
        <v>0</v>
      </c>
      <c r="L3" s="3">
        <v>1</v>
      </c>
      <c r="M3" s="3">
        <v>1</v>
      </c>
      <c r="N3" s="3">
        <v>1</v>
      </c>
      <c r="O3" s="3">
        <v>1</v>
      </c>
      <c r="P3" s="3">
        <v>1</v>
      </c>
      <c r="Q3" s="3">
        <v>0</v>
      </c>
      <c r="R3" s="3">
        <v>0</v>
      </c>
      <c r="S3" s="3">
        <v>1</v>
      </c>
      <c r="T3" s="3">
        <v>0</v>
      </c>
      <c r="U3" s="3">
        <v>2</v>
      </c>
      <c r="V3" s="3">
        <v>1</v>
      </c>
      <c r="W3" s="3">
        <v>1</v>
      </c>
      <c r="X3" s="2">
        <f>SUMIF(B3:W3,"&lt;&gt;x")</f>
        <v>18</v>
      </c>
      <c r="Y3" s="5">
        <v>4</v>
      </c>
    </row>
    <row r="4" spans="1:25" ht="15.75">
      <c r="A4" s="2">
        <v>20172819</v>
      </c>
      <c r="B4" s="3">
        <v>1</v>
      </c>
      <c r="C4" s="3">
        <v>1</v>
      </c>
      <c r="D4" s="3">
        <v>1</v>
      </c>
      <c r="E4" s="3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0</v>
      </c>
      <c r="O4" s="3">
        <v>1</v>
      </c>
      <c r="P4" s="3">
        <v>1</v>
      </c>
      <c r="Q4" s="3">
        <v>0</v>
      </c>
      <c r="R4" s="3">
        <v>2</v>
      </c>
      <c r="S4" s="3">
        <v>2</v>
      </c>
      <c r="T4" s="3">
        <v>2</v>
      </c>
      <c r="U4" s="3">
        <v>3</v>
      </c>
      <c r="V4" s="3">
        <v>3</v>
      </c>
      <c r="W4" s="3">
        <v>5</v>
      </c>
      <c r="X4" s="2">
        <f>SUMIF(B4:W4,"&lt;&gt;x")</f>
        <v>31</v>
      </c>
      <c r="Y4" s="5">
        <v>5</v>
      </c>
    </row>
    <row r="5" spans="1:25" ht="15.75">
      <c r="A5" s="2">
        <v>20172820</v>
      </c>
      <c r="B5" s="3">
        <v>1</v>
      </c>
      <c r="C5" s="3">
        <v>1</v>
      </c>
      <c r="D5" s="3">
        <v>1</v>
      </c>
      <c r="E5" s="3">
        <v>1</v>
      </c>
      <c r="F5" s="3">
        <v>1</v>
      </c>
      <c r="G5" s="3">
        <v>1</v>
      </c>
      <c r="H5" s="3">
        <v>0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2</v>
      </c>
      <c r="R5" s="3">
        <v>0</v>
      </c>
      <c r="S5" s="3">
        <v>2</v>
      </c>
      <c r="T5" s="3">
        <v>1</v>
      </c>
      <c r="U5" s="3">
        <v>3</v>
      </c>
      <c r="V5" s="3">
        <v>2</v>
      </c>
      <c r="W5" s="3">
        <v>5</v>
      </c>
      <c r="X5" s="2">
        <f>SUMIF(B5:W5,"&lt;&gt;x")</f>
        <v>29</v>
      </c>
      <c r="Y5" s="5">
        <v>5</v>
      </c>
    </row>
    <row r="6" spans="1:25" ht="15.75">
      <c r="A6" s="2">
        <v>20172821</v>
      </c>
      <c r="B6" s="3">
        <v>1</v>
      </c>
      <c r="C6" s="3">
        <v>1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0</v>
      </c>
      <c r="M6" s="3">
        <v>1</v>
      </c>
      <c r="N6" s="3">
        <v>0</v>
      </c>
      <c r="O6" s="3">
        <v>1</v>
      </c>
      <c r="P6" s="3">
        <v>1</v>
      </c>
      <c r="Q6" s="3">
        <v>2</v>
      </c>
      <c r="R6" s="3">
        <v>0</v>
      </c>
      <c r="S6" s="3">
        <v>2</v>
      </c>
      <c r="T6" s="3">
        <v>1</v>
      </c>
      <c r="U6" s="3">
        <v>3</v>
      </c>
      <c r="V6" s="3">
        <v>2</v>
      </c>
      <c r="W6" s="3">
        <v>1</v>
      </c>
      <c r="X6" s="2">
        <f>SUMIF(B6:W6,"&lt;&gt;x")</f>
        <v>24</v>
      </c>
      <c r="Y6" s="5">
        <v>4</v>
      </c>
    </row>
    <row r="7" spans="1:25" ht="15.75">
      <c r="A7" s="2">
        <v>20172822</v>
      </c>
      <c r="B7" s="3">
        <v>1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1</v>
      </c>
      <c r="K7" s="3">
        <v>0</v>
      </c>
      <c r="L7" s="3">
        <v>0</v>
      </c>
      <c r="M7" s="3">
        <v>1</v>
      </c>
      <c r="N7" s="3">
        <v>0</v>
      </c>
      <c r="O7" s="3">
        <v>0</v>
      </c>
      <c r="P7" s="3">
        <v>1</v>
      </c>
      <c r="Q7" s="3">
        <v>2</v>
      </c>
      <c r="R7" s="3">
        <v>0</v>
      </c>
      <c r="S7" s="3">
        <v>1</v>
      </c>
      <c r="T7" s="3">
        <v>0</v>
      </c>
      <c r="U7" s="3" t="s">
        <v>32</v>
      </c>
      <c r="V7" s="3" t="s">
        <v>32</v>
      </c>
      <c r="W7" s="3" t="s">
        <v>32</v>
      </c>
      <c r="X7" s="2">
        <f>SUMIF(B7:W7,"&lt;&gt;x")</f>
        <v>7</v>
      </c>
      <c r="Y7" s="5">
        <v>2</v>
      </c>
    </row>
    <row r="8" spans="1:25" ht="15.75">
      <c r="A8" s="2">
        <v>20172823</v>
      </c>
      <c r="B8" s="3">
        <v>1</v>
      </c>
      <c r="C8" s="3">
        <v>1</v>
      </c>
      <c r="D8" s="3">
        <v>0</v>
      </c>
      <c r="E8" s="3">
        <v>1</v>
      </c>
      <c r="F8" s="3">
        <v>0</v>
      </c>
      <c r="G8" s="3">
        <v>0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0</v>
      </c>
      <c r="N8" s="3">
        <v>0</v>
      </c>
      <c r="O8" s="3">
        <v>1</v>
      </c>
      <c r="P8" s="3">
        <v>1</v>
      </c>
      <c r="Q8" s="3">
        <v>0</v>
      </c>
      <c r="R8" s="3">
        <v>0</v>
      </c>
      <c r="S8" s="3" t="s">
        <v>32</v>
      </c>
      <c r="T8" s="3" t="s">
        <v>32</v>
      </c>
      <c r="U8" s="3">
        <v>1</v>
      </c>
      <c r="V8" s="3" t="s">
        <v>32</v>
      </c>
      <c r="W8" s="3" t="s">
        <v>32</v>
      </c>
      <c r="X8" s="2">
        <f>SUMIF(B8:W8,"&lt;&gt;x")</f>
        <v>11</v>
      </c>
      <c r="Y8" s="5">
        <v>3</v>
      </c>
    </row>
    <row r="9" spans="3:24" ht="15.75">
      <c r="C9" s="6"/>
      <c r="L9" s="6"/>
      <c r="M9" s="6"/>
      <c r="X9" s="2"/>
    </row>
    <row r="10" ht="15.75">
      <c r="X10" s="2"/>
    </row>
    <row r="11" spans="2:25" ht="32.25" customHeight="1">
      <c r="B11" s="11" t="s">
        <v>23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4"/>
      <c r="Y11" s="4"/>
    </row>
    <row r="12" ht="15.75">
      <c r="X12" s="2"/>
    </row>
    <row r="13" spans="2:24" ht="15.75">
      <c r="B13" s="12" t="s">
        <v>24</v>
      </c>
      <c r="C13" s="12"/>
      <c r="D13" s="12"/>
      <c r="E13" s="12"/>
      <c r="F13" s="12"/>
      <c r="G13" s="12"/>
      <c r="H13" s="12"/>
      <c r="I13" s="12"/>
      <c r="J13" s="7">
        <v>2</v>
      </c>
      <c r="K13" s="7"/>
      <c r="L13" s="7"/>
      <c r="M13" s="7">
        <v>3</v>
      </c>
      <c r="N13" s="7"/>
      <c r="O13" s="7"/>
      <c r="P13" s="7">
        <v>4</v>
      </c>
      <c r="Q13" s="7"/>
      <c r="R13" s="7"/>
      <c r="S13" s="7">
        <v>5</v>
      </c>
      <c r="T13" s="7"/>
      <c r="U13" s="7"/>
      <c r="V13" s="7"/>
      <c r="W13" s="7"/>
      <c r="X13" s="2"/>
    </row>
    <row r="14" spans="2:24" ht="15.75">
      <c r="B14" s="12" t="s">
        <v>25</v>
      </c>
      <c r="C14" s="12"/>
      <c r="D14" s="12"/>
      <c r="E14" s="12"/>
      <c r="F14" s="12"/>
      <c r="G14" s="12"/>
      <c r="H14" s="12"/>
      <c r="I14" s="12"/>
      <c r="J14" s="8" t="s">
        <v>26</v>
      </c>
      <c r="K14" s="8"/>
      <c r="L14" s="8"/>
      <c r="M14" s="8" t="s">
        <v>27</v>
      </c>
      <c r="N14" s="8"/>
      <c r="O14" s="8"/>
      <c r="P14" s="8" t="s">
        <v>28</v>
      </c>
      <c r="Q14" s="8"/>
      <c r="R14" s="8"/>
      <c r="S14" s="8" t="s">
        <v>29</v>
      </c>
      <c r="T14" s="8"/>
      <c r="U14" s="8"/>
      <c r="V14" s="8"/>
      <c r="W14" s="8"/>
      <c r="X14" s="2"/>
    </row>
    <row r="15" ht="15.75">
      <c r="X15" s="2"/>
    </row>
    <row r="16" ht="15.75">
      <c r="X16" s="2"/>
    </row>
    <row r="17" ht="15.75">
      <c r="X17" s="2"/>
    </row>
    <row r="18" ht="15.75">
      <c r="X18" s="2"/>
    </row>
    <row r="19" ht="15.75">
      <c r="X19" s="2"/>
    </row>
    <row r="20" ht="15.75">
      <c r="X20" s="2"/>
    </row>
    <row r="21" ht="15.75">
      <c r="X21" s="2"/>
    </row>
    <row r="22" ht="15.75">
      <c r="X22" s="2"/>
    </row>
    <row r="23" ht="15.75">
      <c r="X23" s="2"/>
    </row>
    <row r="24" ht="15.75">
      <c r="X24" s="2"/>
    </row>
    <row r="25" ht="15.75">
      <c r="X25" s="2"/>
    </row>
    <row r="26" ht="15.75">
      <c r="X26" s="2"/>
    </row>
    <row r="27" ht="15.75">
      <c r="X27" s="2"/>
    </row>
    <row r="28" ht="15.75">
      <c r="X28" s="2"/>
    </row>
    <row r="29" ht="15.75">
      <c r="X29" s="2"/>
    </row>
    <row r="30" ht="15.75">
      <c r="X30" s="2"/>
    </row>
    <row r="31" ht="15.75">
      <c r="X31" s="2"/>
    </row>
    <row r="32" ht="15.75">
      <c r="X32" s="2"/>
    </row>
    <row r="33" ht="15.75">
      <c r="X33" s="2"/>
    </row>
    <row r="34" ht="15.75">
      <c r="X34" s="2"/>
    </row>
  </sheetData>
  <sheetProtection/>
  <mergeCells count="12">
    <mergeCell ref="M13:O13"/>
    <mergeCell ref="P13:R13"/>
    <mergeCell ref="S13:W13"/>
    <mergeCell ref="S14:W14"/>
    <mergeCell ref="J14:L14"/>
    <mergeCell ref="M14:O14"/>
    <mergeCell ref="A1:Y1"/>
    <mergeCell ref="B11:W11"/>
    <mergeCell ref="P14:R14"/>
    <mergeCell ref="B13:I13"/>
    <mergeCell ref="B14:I14"/>
    <mergeCell ref="J13:L13"/>
  </mergeCells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Шабалина Елена</cp:lastModifiedBy>
  <dcterms:created xsi:type="dcterms:W3CDTF">2017-04-02T20:15:10Z</dcterms:created>
  <dcterms:modified xsi:type="dcterms:W3CDTF">2017-04-10T08:09:14Z</dcterms:modified>
  <cp:category/>
  <cp:version/>
  <cp:contentType/>
  <cp:contentStatus/>
</cp:coreProperties>
</file>