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<sst xmlns="http://schemas.openxmlformats.org/spreadsheetml/2006/main" count="86" uniqueCount="49">
  <si>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</si>
  <si>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</si>
  <si>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</si>
  <si>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</si>
  <si>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</si>
  <si>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</si>
  <si>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</si>
  <si>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</si>
  <si>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</si>
  <si>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</si>
  <si>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</si>
  <si>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</si>
  <si>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</si>
  <si>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</si>
  <si>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</si>
  <si>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</si>
  <si>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Таблица соответствия первичного и тестового баллов.</t>
  </si>
  <si>
    <t>Минимальный балл</t>
  </si>
  <si>
    <t>Максимальный балл</t>
  </si>
  <si>
    <t>Обратить внимание, что проблемный вопрос в сочинении и позиция автора должны соотноситься как вопрос-ответ. В комментариине выявлена смысловая связь между примерами.</t>
  </si>
  <si>
    <t>Отличная работа. Стоит поработать над ошибками в тесте и над речевыми повторами в сочинении</t>
  </si>
  <si>
    <t>Хорошее сочинение. Хотелось бы в качестве обоснования собственного мнения видеть пример из личного опыта или из литературы, а не общие фразы о любви к Отечеству. Над тестом надо поработать.</t>
  </si>
  <si>
    <t>Очень слабая работа. Сочинение представляет собой пересказ текста. Проблема не сформулирована</t>
  </si>
  <si>
    <t>Х</t>
  </si>
  <si>
    <t>х</t>
  </si>
  <si>
    <t>К сожалению, вы к экзамену не готовы. Вы не прошли минимальный порог в 24 балла для получения аттестата</t>
  </si>
  <si>
    <t>Слабая работа. В сочинении не сформулирована проблема. Комментарий основан только на пересказе. Очень слабый тест.</t>
  </si>
  <si>
    <t>Отсутствует сочинение.</t>
  </si>
  <si>
    <t>В сочинении не сформулирована позоция автора,нет обоснования собственного мнения. Мысль неоднократно повторяется и не развивается</t>
  </si>
  <si>
    <t>В сочинении нет обоснования собственного мнения. В комментарии не выявлена смысловая связь между примерами. Следите за количеством слов.</t>
  </si>
  <si>
    <t>Вам с тоит внимательно прочитать критерии к оцениванию сочинения.Не приведены два примера из текста,нет смысловой связи между ними. Не сформулирована позиция автора. В сочинении много необоснованных повторов</t>
  </si>
  <si>
    <t>Очень плохо выполнен тест. В сочинении следить за грамматикой</t>
  </si>
  <si>
    <t>При заполнении бланка пропущено задание 23, и после этого идет сбой (оставшиеся ответы не совпадают). Будьте внимательны, заполняя ответы</t>
  </si>
  <si>
    <t>Плохо выполнен тест. В сочинении нет 150 слов (цитаты иключаются из подсчета слов), поэтому снижены баллы по критериям 7-12. В качестве комментария цитируется большой отрывок текста</t>
  </si>
  <si>
    <t>Отличный тест. В сочинении есть речевые недочеты. Есть фактическая ошибка:автор текста не Куприн, а Крупин. Будьте внимательны на экзамене</t>
  </si>
  <si>
    <t>Необходимо поработать с тестовыми заданиями. Повторить структуру сочинения</t>
  </si>
  <si>
    <t>Обратите внимание: в бланке ответов 1 не нужно оставлять пробелы между словами!(вы это сделали в задание2) Проблема в сочинении сформулирована неверно. Есть фактическая ошибка:автор текста не Куприн, а Крупин. Будьте внимательны на экзамене</t>
  </si>
  <si>
    <t>В сочинении есть нарушение логики и фактическая ошибка. Автором приведенной цитаты является не Чехов, а Экзюпери.</t>
  </si>
  <si>
    <t>Неправильно сформулирована проблема текста. В сочинении 144 слова, поэтому по критериям 7-12 не ставится высшее количество баллов.</t>
  </si>
  <si>
    <t>Повторить пунктуацию для решения тестовых заданий. В сочинении не выявлена связь между примерами из текста и не обосновано конкретным  примером собственное мнение. Слова " связь между двумя примерами очевидна:анализ примеров помогает читателю сформулировать позицию автора" не могут быть приняты как понимание этой связи.</t>
  </si>
  <si>
    <t>В сочинении не выявлена связь между примерами из текста.Есть фактическая ошибка:автор текста не Куприн, а Крупин. Будьте внимательны на экзамене. Много речевых и грамматических ошибок</t>
  </si>
  <si>
    <t>Неплохая работа. Необходимо отработать тестовые задания. Поработать над речевыми ошибками</t>
  </si>
  <si>
    <t>В комментарии к тексту содержится только один пример. Много речевых ошибок.</t>
  </si>
  <si>
    <t>Хорошо решен тест. В сочинении очень много повторов. Одна и та же фраза повторяется о преданности родной земле и вещам на ней повторяется 7 раз</t>
  </si>
  <si>
    <t>Необходимо отработать тестовые задания, в которых допущены ошибки. В сочинении нет конкретного примера при обосновании собственного мнения. Следить за речью (5 речевых ошибок)</t>
  </si>
  <si>
    <t>Хорошее сочинение. Хотелось бы в качестве обоснования собственного мнения видеть пример из личного опыта или из литературы, а не общие фразы.Есть фактическая ошибка:автор текста не Куприн, а Крупин. Будьте внимательны на экзамене.</t>
  </si>
  <si>
    <t>Много ошибок в тесте. В сочинение две логических ошибки и6 речевых. Нет конкретного примера для обосновании собственного мнения.Есть фактическая ошибка:автор текста не Куприн, а Крупин. Будьте внимательны на экзамене.</t>
  </si>
  <si>
    <t>В сочинении не выявлена связь между примерами из текста, нет конкретного примера для обосновании собственного мнения.Есть фактическая ошибка:автор текста не Куприн, а Крупин. Будьте внимательны на экзамене.Снижен балл за этику (категоричное заявление, что правительство не задумывается о людях, непремлемо)</t>
  </si>
  <si>
    <t>Очень слабый тест (6 баллов из 34)!!! В сочинении нет второго примера из текста(примера моральной любви к Родине), не сформулирована позиция автора, не обосновано конкретным примером собственное мнение.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</si>
</sst>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7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AP32" sqref="AP32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19" t="s">
        <v>12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T1" s="19">
        <v>19</v>
      </c>
      <c r="U1" s="19">
        <v>20</v>
      </c>
      <c r="V1" s="19">
        <v>21</v>
      </c>
      <c r="W1" s="19">
        <v>22</v>
      </c>
      <c r="X1" s="19">
        <v>23</v>
      </c>
      <c r="Y1" s="19">
        <v>24</v>
      </c>
      <c r="Z1" s="26">
        <v>25</v>
      </c>
      <c r="AA1" s="20">
        <v>26</v>
      </c>
      <c r="AB1" s="19" t="s">
        <v>0</v>
      </c>
      <c r="AC1" s="19" t="s">
        <v>1</v>
      </c>
      <c r="AD1" s="19" t="s">
        <v>2</v>
      </c>
      <c r="AE1" s="19" t="s">
        <v>3</v>
      </c>
      <c r="AF1" s="19" t="s">
        <v>4</v>
      </c>
      <c r="AG1" s="19" t="s">
        <v>5</v>
      </c>
      <c r="AH1" s="19" t="s">
        <v>6</v>
      </c>
      <c r="AI1" s="19" t="s">
        <v>7</v>
      </c>
      <c r="AJ1" s="19" t="s">
        <v>8</v>
      </c>
      <c r="AK1" s="19" t="s">
        <v>9</v>
      </c>
      <c r="AL1" s="19" t="s">
        <v>10</v>
      </c>
      <c r="AM1" s="19" t="s">
        <v>11</v>
      </c>
      <c r="AN1" s="21" t="s">
        <v>13</v>
      </c>
      <c r="AO1" s="22" t="s">
        <v>14</v>
      </c>
      <c r="AP1" s="19" t="s">
        <v>15</v>
      </c>
      <c r="AQ1" s="23"/>
    </row>
    <row r="2" spans="1:42" ht="15">
      <c r="A2" s="5">
        <v>20192307</v>
      </c>
      <c r="B2" s="5">
        <v>1</v>
      </c>
      <c r="C2" s="5">
        <v>0</v>
      </c>
      <c r="D2" s="5">
        <v>0</v>
      </c>
      <c r="E2" s="5">
        <v>1</v>
      </c>
      <c r="F2" s="5">
        <v>1</v>
      </c>
      <c r="G2" s="5">
        <v>1</v>
      </c>
      <c r="H2" s="5">
        <v>1</v>
      </c>
      <c r="I2" s="17">
        <v>3</v>
      </c>
      <c r="J2" s="5">
        <v>0</v>
      </c>
      <c r="K2" s="5">
        <v>1</v>
      </c>
      <c r="L2" s="5">
        <v>1</v>
      </c>
      <c r="M2" s="5">
        <v>0</v>
      </c>
      <c r="N2" s="5">
        <v>1</v>
      </c>
      <c r="O2" s="5">
        <v>1</v>
      </c>
      <c r="P2" s="5">
        <v>1</v>
      </c>
      <c r="Q2" s="17">
        <v>2</v>
      </c>
      <c r="R2" s="5">
        <v>1</v>
      </c>
      <c r="S2" s="5">
        <v>1</v>
      </c>
      <c r="T2" s="5">
        <v>1</v>
      </c>
      <c r="U2" s="5">
        <v>0</v>
      </c>
      <c r="V2" s="5">
        <v>1</v>
      </c>
      <c r="W2" s="5">
        <v>0</v>
      </c>
      <c r="X2" s="5">
        <v>0</v>
      </c>
      <c r="Y2" s="5">
        <v>1</v>
      </c>
      <c r="Z2" s="27">
        <v>1</v>
      </c>
      <c r="AA2" s="17">
        <v>4</v>
      </c>
      <c r="AB2" s="15">
        <v>1</v>
      </c>
      <c r="AC2" s="15">
        <v>2</v>
      </c>
      <c r="AD2" s="15">
        <v>1</v>
      </c>
      <c r="AE2" s="15">
        <v>1</v>
      </c>
      <c r="AF2" s="15">
        <v>1</v>
      </c>
      <c r="AG2" s="15">
        <v>1</v>
      </c>
      <c r="AH2" s="15">
        <v>3</v>
      </c>
      <c r="AI2" s="15">
        <v>2</v>
      </c>
      <c r="AJ2" s="15">
        <v>0</v>
      </c>
      <c r="AK2" s="15">
        <v>0</v>
      </c>
      <c r="AL2" s="15">
        <v>1</v>
      </c>
      <c r="AM2" s="16">
        <v>1</v>
      </c>
      <c r="AN2" s="18">
        <f>SUM(B2:AM2)</f>
        <v>39</v>
      </c>
      <c r="AO2" s="24">
        <v>65</v>
      </c>
      <c r="AP2" s="25" t="s">
        <v>19</v>
      </c>
    </row>
    <row r="3" spans="1:42" ht="15">
      <c r="A3" s="5">
        <v>20192308</v>
      </c>
      <c r="B3" s="5">
        <v>1</v>
      </c>
      <c r="C3" s="5">
        <v>1</v>
      </c>
      <c r="D3" s="5">
        <v>0</v>
      </c>
      <c r="E3" s="5">
        <v>1</v>
      </c>
      <c r="F3" s="5">
        <v>1</v>
      </c>
      <c r="G3" s="5">
        <v>1</v>
      </c>
      <c r="H3" s="5">
        <v>1</v>
      </c>
      <c r="I3" s="17">
        <v>5</v>
      </c>
      <c r="J3" s="5">
        <v>0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17">
        <v>2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0</v>
      </c>
      <c r="Z3" s="27">
        <v>1</v>
      </c>
      <c r="AA3" s="17">
        <v>4</v>
      </c>
      <c r="AB3" s="15">
        <v>1</v>
      </c>
      <c r="AC3" s="15">
        <v>5</v>
      </c>
      <c r="AD3" s="15">
        <v>1</v>
      </c>
      <c r="AE3" s="15">
        <v>1</v>
      </c>
      <c r="AF3" s="15">
        <v>2</v>
      </c>
      <c r="AG3" s="15">
        <v>1</v>
      </c>
      <c r="AH3" s="15">
        <v>3</v>
      </c>
      <c r="AI3" s="15">
        <v>3</v>
      </c>
      <c r="AJ3" s="15">
        <v>2</v>
      </c>
      <c r="AK3" s="15">
        <v>1</v>
      </c>
      <c r="AL3" s="15">
        <v>1</v>
      </c>
      <c r="AM3" s="16">
        <v>1</v>
      </c>
      <c r="AN3" s="18">
        <f>SUM(B3:AM3)</f>
        <v>53</v>
      </c>
      <c r="AO3" s="18">
        <v>91</v>
      </c>
      <c r="AP3" s="25" t="s">
        <v>20</v>
      </c>
    </row>
    <row r="4" spans="1:42" ht="15">
      <c r="A4" s="5">
        <v>20192309</v>
      </c>
      <c r="B4" s="5">
        <v>1</v>
      </c>
      <c r="C4" s="5">
        <v>0</v>
      </c>
      <c r="D4" s="5">
        <v>1</v>
      </c>
      <c r="E4" s="5">
        <v>1</v>
      </c>
      <c r="F4" s="5">
        <v>1</v>
      </c>
      <c r="G4" s="5">
        <v>1</v>
      </c>
      <c r="H4" s="5">
        <v>0</v>
      </c>
      <c r="I4" s="17">
        <v>2</v>
      </c>
      <c r="J4" s="5">
        <v>0</v>
      </c>
      <c r="K4" s="5">
        <v>1</v>
      </c>
      <c r="L4" s="5">
        <v>1</v>
      </c>
      <c r="M4" s="5">
        <v>0</v>
      </c>
      <c r="N4" s="5">
        <v>1</v>
      </c>
      <c r="O4" s="5">
        <v>1</v>
      </c>
      <c r="P4" s="5">
        <v>1</v>
      </c>
      <c r="Q4" s="17">
        <v>2</v>
      </c>
      <c r="R4" s="5">
        <v>1</v>
      </c>
      <c r="S4" s="5">
        <v>0</v>
      </c>
      <c r="T4" s="5">
        <v>1</v>
      </c>
      <c r="U4" s="5">
        <v>0</v>
      </c>
      <c r="V4" s="5">
        <v>0</v>
      </c>
      <c r="W4" s="5">
        <v>0</v>
      </c>
      <c r="X4" s="5">
        <v>0</v>
      </c>
      <c r="Y4" s="5">
        <v>1</v>
      </c>
      <c r="Z4" s="27">
        <v>1</v>
      </c>
      <c r="AA4" s="17">
        <v>4</v>
      </c>
      <c r="AB4" s="15">
        <v>1</v>
      </c>
      <c r="AC4" s="15">
        <v>5</v>
      </c>
      <c r="AD4" s="15">
        <v>1</v>
      </c>
      <c r="AE4" s="15">
        <v>0</v>
      </c>
      <c r="AF4" s="15">
        <v>1</v>
      </c>
      <c r="AG4" s="15">
        <v>2</v>
      </c>
      <c r="AH4" s="15">
        <v>3</v>
      </c>
      <c r="AI4" s="15">
        <v>3</v>
      </c>
      <c r="AJ4" s="15">
        <v>2</v>
      </c>
      <c r="AK4" s="15">
        <v>2</v>
      </c>
      <c r="AL4" s="15">
        <v>1</v>
      </c>
      <c r="AM4" s="16">
        <v>1</v>
      </c>
      <c r="AN4" s="18">
        <f>SUM(B4:AM4)</f>
        <v>44</v>
      </c>
      <c r="AO4" s="24">
        <v>71</v>
      </c>
      <c r="AP4" s="25" t="s">
        <v>21</v>
      </c>
    </row>
    <row r="5" spans="1:42" ht="15">
      <c r="A5" s="5">
        <v>20192310</v>
      </c>
      <c r="B5" s="5">
        <v>0</v>
      </c>
      <c r="C5" s="5">
        <v>0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17">
        <v>0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17">
        <v>2</v>
      </c>
      <c r="R5" s="5">
        <v>0</v>
      </c>
      <c r="S5" s="5">
        <v>0</v>
      </c>
      <c r="T5" s="5">
        <v>0</v>
      </c>
      <c r="U5" s="5">
        <v>1</v>
      </c>
      <c r="V5" s="5">
        <v>0</v>
      </c>
      <c r="W5" s="5">
        <v>0</v>
      </c>
      <c r="X5" s="5">
        <v>0</v>
      </c>
      <c r="Y5" s="5">
        <v>0</v>
      </c>
      <c r="Z5" s="27">
        <v>0</v>
      </c>
      <c r="AA5" s="17">
        <v>1</v>
      </c>
      <c r="AB5" s="15">
        <v>0</v>
      </c>
      <c r="AC5" s="15">
        <v>0</v>
      </c>
      <c r="AD5" s="15">
        <v>0</v>
      </c>
      <c r="AE5" s="15">
        <v>0</v>
      </c>
      <c r="AF5" s="15">
        <v>1</v>
      </c>
      <c r="AG5" s="15">
        <v>2</v>
      </c>
      <c r="AH5" s="15">
        <v>3</v>
      </c>
      <c r="AI5" s="15">
        <v>0</v>
      </c>
      <c r="AJ5" s="15">
        <v>0</v>
      </c>
      <c r="AK5" s="15">
        <v>2</v>
      </c>
      <c r="AL5" s="15">
        <v>1</v>
      </c>
      <c r="AM5" s="16">
        <v>1</v>
      </c>
      <c r="AN5" s="18">
        <f>SUM(B5:AM5)</f>
        <v>16</v>
      </c>
      <c r="AO5" s="24">
        <v>36</v>
      </c>
      <c r="AP5" s="25" t="s">
        <v>22</v>
      </c>
    </row>
    <row r="6" spans="1:42" ht="15">
      <c r="A6" s="5">
        <v>20192311</v>
      </c>
      <c r="B6" s="5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17">
        <v>1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17">
        <v>1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27">
        <v>0</v>
      </c>
      <c r="AA6" s="17">
        <v>1</v>
      </c>
      <c r="AB6" s="15" t="s">
        <v>23</v>
      </c>
      <c r="AC6" s="15" t="s">
        <v>24</v>
      </c>
      <c r="AD6" s="15" t="s">
        <v>24</v>
      </c>
      <c r="AE6" s="15" t="s">
        <v>24</v>
      </c>
      <c r="AF6" s="15" t="s">
        <v>24</v>
      </c>
      <c r="AG6" s="15" t="s">
        <v>24</v>
      </c>
      <c r="AH6" s="15" t="s">
        <v>24</v>
      </c>
      <c r="AI6" s="15" t="s">
        <v>24</v>
      </c>
      <c r="AJ6" s="15" t="s">
        <v>24</v>
      </c>
      <c r="AK6" s="15" t="s">
        <v>24</v>
      </c>
      <c r="AL6" s="15" t="s">
        <v>24</v>
      </c>
      <c r="AM6" s="16" t="s">
        <v>24</v>
      </c>
      <c r="AN6" s="18">
        <f aca="true" t="shared" si="0" ref="AN6:AN30">SUM(B6:AM6)</f>
        <v>6</v>
      </c>
      <c r="AO6" s="24">
        <v>15</v>
      </c>
      <c r="AP6" s="25" t="s">
        <v>25</v>
      </c>
    </row>
    <row r="7" spans="1:42" ht="15">
      <c r="A7" s="5">
        <v>20192312</v>
      </c>
      <c r="B7" s="5">
        <v>1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17">
        <v>0</v>
      </c>
      <c r="J7" s="5">
        <v>1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0</v>
      </c>
      <c r="Q7" s="17">
        <v>2</v>
      </c>
      <c r="R7" s="5">
        <v>1</v>
      </c>
      <c r="S7" s="5">
        <v>0</v>
      </c>
      <c r="T7" s="5">
        <v>0</v>
      </c>
      <c r="U7" s="5">
        <v>1</v>
      </c>
      <c r="V7" s="5">
        <v>0</v>
      </c>
      <c r="W7" s="5">
        <v>1</v>
      </c>
      <c r="X7" s="5">
        <v>0</v>
      </c>
      <c r="Y7" s="5">
        <v>0</v>
      </c>
      <c r="Z7" s="27">
        <v>1</v>
      </c>
      <c r="AA7" s="17">
        <v>0</v>
      </c>
      <c r="AB7" s="15">
        <v>0</v>
      </c>
      <c r="AC7" s="15">
        <v>0</v>
      </c>
      <c r="AD7" s="15">
        <v>0</v>
      </c>
      <c r="AE7" s="15">
        <v>0</v>
      </c>
      <c r="AF7" s="15">
        <v>2</v>
      </c>
      <c r="AG7" s="15">
        <v>1</v>
      </c>
      <c r="AH7" s="15">
        <v>0</v>
      </c>
      <c r="AI7" s="15">
        <v>0</v>
      </c>
      <c r="AJ7" s="15">
        <v>1</v>
      </c>
      <c r="AK7" s="15">
        <v>0</v>
      </c>
      <c r="AL7" s="15">
        <v>1</v>
      </c>
      <c r="AM7" s="16">
        <v>1</v>
      </c>
      <c r="AN7" s="18">
        <f t="shared" si="0"/>
        <v>16</v>
      </c>
      <c r="AO7" s="24">
        <v>36</v>
      </c>
      <c r="AP7" s="25" t="s">
        <v>26</v>
      </c>
    </row>
    <row r="8" spans="1:42" ht="15">
      <c r="A8" s="5">
        <v>20192313</v>
      </c>
      <c r="B8" s="5">
        <v>0</v>
      </c>
      <c r="C8" s="5">
        <v>1</v>
      </c>
      <c r="D8" s="5">
        <v>1</v>
      </c>
      <c r="E8" s="5">
        <v>1</v>
      </c>
      <c r="F8" s="5">
        <v>1</v>
      </c>
      <c r="G8" s="5">
        <v>0</v>
      </c>
      <c r="H8" s="5">
        <v>1</v>
      </c>
      <c r="I8" s="17">
        <v>3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1</v>
      </c>
      <c r="Q8" s="17">
        <v>1</v>
      </c>
      <c r="R8" s="5">
        <v>1</v>
      </c>
      <c r="S8" s="5">
        <v>1</v>
      </c>
      <c r="T8" s="5">
        <v>1</v>
      </c>
      <c r="U8" s="5">
        <v>0</v>
      </c>
      <c r="V8" s="5">
        <v>0</v>
      </c>
      <c r="W8" s="5">
        <v>1</v>
      </c>
      <c r="X8" s="5">
        <v>1</v>
      </c>
      <c r="Y8" s="5">
        <v>1</v>
      </c>
      <c r="Z8" s="27">
        <v>0</v>
      </c>
      <c r="AA8" s="17">
        <v>4</v>
      </c>
      <c r="AB8" s="15" t="s">
        <v>24</v>
      </c>
      <c r="AC8" s="15" t="s">
        <v>24</v>
      </c>
      <c r="AD8" s="15" t="s">
        <v>24</v>
      </c>
      <c r="AE8" s="15" t="s">
        <v>24</v>
      </c>
      <c r="AF8" s="15" t="s">
        <v>24</v>
      </c>
      <c r="AG8" s="15" t="s">
        <v>24</v>
      </c>
      <c r="AH8" s="15" t="s">
        <v>24</v>
      </c>
      <c r="AI8" s="15" t="s">
        <v>24</v>
      </c>
      <c r="AJ8" s="15" t="s">
        <v>24</v>
      </c>
      <c r="AK8" s="15" t="s">
        <v>24</v>
      </c>
      <c r="AL8" s="15" t="s">
        <v>24</v>
      </c>
      <c r="AM8" s="16" t="s">
        <v>24</v>
      </c>
      <c r="AN8" s="18">
        <f t="shared" si="0"/>
        <v>21</v>
      </c>
      <c r="AO8" s="24">
        <v>43</v>
      </c>
      <c r="AP8" s="25" t="s">
        <v>27</v>
      </c>
    </row>
    <row r="9" spans="1:42" ht="15">
      <c r="A9" s="5">
        <v>20192314</v>
      </c>
      <c r="B9" s="5">
        <v>0</v>
      </c>
      <c r="C9" s="5">
        <v>1</v>
      </c>
      <c r="D9" s="5">
        <v>1</v>
      </c>
      <c r="E9" s="5">
        <v>1</v>
      </c>
      <c r="F9" s="5">
        <v>1</v>
      </c>
      <c r="G9" s="5">
        <v>0</v>
      </c>
      <c r="H9" s="5">
        <v>1</v>
      </c>
      <c r="I9" s="17">
        <v>2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17">
        <v>1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1</v>
      </c>
      <c r="X9" s="5">
        <v>1</v>
      </c>
      <c r="Y9" s="5">
        <v>1</v>
      </c>
      <c r="Z9" s="27">
        <v>0</v>
      </c>
      <c r="AA9" s="17">
        <v>4</v>
      </c>
      <c r="AB9" s="15">
        <v>1</v>
      </c>
      <c r="AC9" s="15">
        <v>3</v>
      </c>
      <c r="AD9" s="15">
        <v>1</v>
      </c>
      <c r="AE9" s="15">
        <v>0</v>
      </c>
      <c r="AF9" s="15">
        <v>1</v>
      </c>
      <c r="AG9" s="15">
        <v>1</v>
      </c>
      <c r="AH9" s="15">
        <v>2</v>
      </c>
      <c r="AI9" s="15">
        <v>2</v>
      </c>
      <c r="AJ9" s="15">
        <v>1</v>
      </c>
      <c r="AK9" s="15">
        <v>1</v>
      </c>
      <c r="AL9" s="15">
        <v>1</v>
      </c>
      <c r="AM9" s="16">
        <v>0</v>
      </c>
      <c r="AN9" s="18">
        <f t="shared" si="0"/>
        <v>31</v>
      </c>
      <c r="AO9" s="24">
        <v>55</v>
      </c>
      <c r="AP9" s="25" t="s">
        <v>28</v>
      </c>
    </row>
    <row r="10" spans="1:42" ht="15">
      <c r="A10" s="5">
        <v>20192315</v>
      </c>
      <c r="B10" s="5">
        <v>1</v>
      </c>
      <c r="C10" s="5">
        <v>1</v>
      </c>
      <c r="D10" s="5">
        <v>1</v>
      </c>
      <c r="E10" s="5">
        <v>1</v>
      </c>
      <c r="F10" s="5">
        <v>0</v>
      </c>
      <c r="G10" s="5">
        <v>1</v>
      </c>
      <c r="H10" s="5">
        <v>1</v>
      </c>
      <c r="I10" s="17">
        <v>5</v>
      </c>
      <c r="J10" s="5">
        <v>1</v>
      </c>
      <c r="K10" s="5">
        <v>0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17">
        <v>2</v>
      </c>
      <c r="R10" s="5">
        <v>1</v>
      </c>
      <c r="S10" s="5">
        <v>0</v>
      </c>
      <c r="T10" s="5">
        <v>1</v>
      </c>
      <c r="U10" s="5">
        <v>0</v>
      </c>
      <c r="V10" s="5">
        <v>1</v>
      </c>
      <c r="W10" s="5">
        <v>1</v>
      </c>
      <c r="X10" s="5">
        <v>1</v>
      </c>
      <c r="Y10" s="5">
        <v>1</v>
      </c>
      <c r="Z10" s="27">
        <v>1</v>
      </c>
      <c r="AA10" s="17">
        <v>4</v>
      </c>
      <c r="AB10" s="15">
        <v>1</v>
      </c>
      <c r="AC10" s="15">
        <v>2</v>
      </c>
      <c r="AD10" s="15">
        <v>1</v>
      </c>
      <c r="AE10" s="15">
        <v>0</v>
      </c>
      <c r="AF10" s="15">
        <v>1</v>
      </c>
      <c r="AG10" s="15">
        <v>1</v>
      </c>
      <c r="AH10" s="15">
        <v>3</v>
      </c>
      <c r="AI10" s="15">
        <v>2</v>
      </c>
      <c r="AJ10" s="15">
        <v>2</v>
      </c>
      <c r="AK10" s="15">
        <v>1</v>
      </c>
      <c r="AL10" s="15">
        <v>1</v>
      </c>
      <c r="AM10" s="16">
        <v>1</v>
      </c>
      <c r="AN10" s="18">
        <f t="shared" si="0"/>
        <v>46</v>
      </c>
      <c r="AO10" s="24">
        <v>73</v>
      </c>
      <c r="AP10" s="25" t="s">
        <v>29</v>
      </c>
    </row>
    <row r="11" spans="1:42" ht="15">
      <c r="A11" s="5">
        <v>20192316</v>
      </c>
      <c r="B11" s="5">
        <v>1</v>
      </c>
      <c r="C11" s="5">
        <v>0</v>
      </c>
      <c r="D11" s="5">
        <v>1</v>
      </c>
      <c r="E11" s="5">
        <v>0</v>
      </c>
      <c r="F11" s="5">
        <v>1</v>
      </c>
      <c r="G11" s="5">
        <v>1</v>
      </c>
      <c r="H11" s="5">
        <v>1</v>
      </c>
      <c r="I11" s="17">
        <v>4</v>
      </c>
      <c r="J11" s="5">
        <v>0</v>
      </c>
      <c r="K11" s="5">
        <v>1</v>
      </c>
      <c r="L11" s="5">
        <v>0</v>
      </c>
      <c r="M11" s="5">
        <v>0</v>
      </c>
      <c r="N11" s="5">
        <v>1</v>
      </c>
      <c r="O11" s="5">
        <v>1</v>
      </c>
      <c r="P11" s="5">
        <v>1</v>
      </c>
      <c r="Q11" s="17">
        <v>2</v>
      </c>
      <c r="R11" s="5">
        <v>0</v>
      </c>
      <c r="S11" s="5">
        <v>1</v>
      </c>
      <c r="T11" s="5">
        <v>1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27">
        <v>1</v>
      </c>
      <c r="AA11" s="17">
        <v>3</v>
      </c>
      <c r="AB11" s="15">
        <v>1</v>
      </c>
      <c r="AC11" s="15">
        <v>2</v>
      </c>
      <c r="AD11" s="15">
        <v>0</v>
      </c>
      <c r="AE11" s="15">
        <v>1</v>
      </c>
      <c r="AF11" s="15">
        <v>2</v>
      </c>
      <c r="AG11" s="15">
        <v>1</v>
      </c>
      <c r="AH11" s="15">
        <v>2</v>
      </c>
      <c r="AI11" s="15">
        <v>0</v>
      </c>
      <c r="AJ11" s="15">
        <v>1</v>
      </c>
      <c r="AK11" s="15">
        <v>0</v>
      </c>
      <c r="AL11" s="15">
        <v>1</v>
      </c>
      <c r="AM11" s="16">
        <v>1</v>
      </c>
      <c r="AN11" s="18">
        <f t="shared" si="0"/>
        <v>34</v>
      </c>
      <c r="AO11" s="24">
        <v>59</v>
      </c>
      <c r="AP11" s="25" t="s">
        <v>30</v>
      </c>
    </row>
    <row r="12" spans="1:42" ht="15">
      <c r="A12" s="5">
        <v>20192317</v>
      </c>
      <c r="B12" s="5">
        <v>1</v>
      </c>
      <c r="C12" s="5">
        <v>0</v>
      </c>
      <c r="D12" s="5">
        <v>1</v>
      </c>
      <c r="E12" s="5">
        <v>0</v>
      </c>
      <c r="F12" s="5">
        <v>0</v>
      </c>
      <c r="G12" s="5">
        <v>1</v>
      </c>
      <c r="H12" s="5">
        <v>0</v>
      </c>
      <c r="I12" s="17">
        <v>4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17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27">
        <v>0</v>
      </c>
      <c r="AA12" s="17">
        <v>1</v>
      </c>
      <c r="AB12" s="15">
        <v>1</v>
      </c>
      <c r="AC12" s="15">
        <v>4</v>
      </c>
      <c r="AD12" s="15">
        <v>1</v>
      </c>
      <c r="AE12" s="15">
        <v>1</v>
      </c>
      <c r="AF12" s="15">
        <v>2</v>
      </c>
      <c r="AG12" s="15">
        <v>2</v>
      </c>
      <c r="AH12" s="15">
        <v>0</v>
      </c>
      <c r="AI12" s="15">
        <v>2</v>
      </c>
      <c r="AJ12" s="15">
        <v>0</v>
      </c>
      <c r="AK12" s="15">
        <v>2</v>
      </c>
      <c r="AL12" s="15">
        <v>1</v>
      </c>
      <c r="AM12" s="16">
        <v>1</v>
      </c>
      <c r="AN12" s="18">
        <f t="shared" si="0"/>
        <v>27</v>
      </c>
      <c r="AO12" s="24">
        <v>50</v>
      </c>
      <c r="AP12" s="25" t="s">
        <v>31</v>
      </c>
    </row>
    <row r="13" spans="1:42" ht="15">
      <c r="A13" s="5">
        <v>20192318</v>
      </c>
      <c r="B13" s="5">
        <v>0</v>
      </c>
      <c r="C13" s="5">
        <v>0</v>
      </c>
      <c r="D13" s="5">
        <v>1</v>
      </c>
      <c r="E13" s="5">
        <v>1</v>
      </c>
      <c r="F13" s="5">
        <v>0</v>
      </c>
      <c r="G13" s="5">
        <v>0</v>
      </c>
      <c r="H13" s="5">
        <v>1</v>
      </c>
      <c r="I13" s="17">
        <v>4</v>
      </c>
      <c r="J13" s="5">
        <v>1</v>
      </c>
      <c r="K13" s="5">
        <v>0</v>
      </c>
      <c r="L13" s="5">
        <v>1</v>
      </c>
      <c r="M13" s="5">
        <v>0</v>
      </c>
      <c r="N13" s="5">
        <v>1</v>
      </c>
      <c r="O13" s="5">
        <v>1</v>
      </c>
      <c r="P13" s="5">
        <v>1</v>
      </c>
      <c r="Q13" s="17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1</v>
      </c>
      <c r="Y13" s="5">
        <v>1</v>
      </c>
      <c r="Z13" s="27">
        <v>1</v>
      </c>
      <c r="AA13" s="17">
        <v>3</v>
      </c>
      <c r="AB13" s="15">
        <v>1</v>
      </c>
      <c r="AC13" s="15">
        <v>4</v>
      </c>
      <c r="AD13" s="15">
        <v>1</v>
      </c>
      <c r="AE13" s="15">
        <v>0</v>
      </c>
      <c r="AF13" s="15">
        <v>2</v>
      </c>
      <c r="AG13" s="15">
        <v>1</v>
      </c>
      <c r="AH13" s="15">
        <v>2</v>
      </c>
      <c r="AI13" s="15">
        <v>2</v>
      </c>
      <c r="AJ13" s="15">
        <v>2</v>
      </c>
      <c r="AK13" s="15">
        <v>1</v>
      </c>
      <c r="AL13" s="15">
        <v>1</v>
      </c>
      <c r="AM13" s="16">
        <v>1</v>
      </c>
      <c r="AN13" s="18">
        <f t="shared" si="0"/>
        <v>38</v>
      </c>
      <c r="AO13" s="24">
        <v>64</v>
      </c>
      <c r="AP13" s="25" t="s">
        <v>39</v>
      </c>
    </row>
    <row r="14" spans="1:42" ht="15">
      <c r="A14" s="5">
        <v>20192319</v>
      </c>
      <c r="B14" s="5">
        <v>0</v>
      </c>
      <c r="C14" s="5">
        <v>1</v>
      </c>
      <c r="D14" s="5">
        <v>1</v>
      </c>
      <c r="E14" s="5">
        <v>0</v>
      </c>
      <c r="F14" s="5">
        <v>0</v>
      </c>
      <c r="G14" s="5">
        <v>0</v>
      </c>
      <c r="H14" s="5">
        <v>1</v>
      </c>
      <c r="I14" s="17">
        <v>5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1</v>
      </c>
      <c r="Q14" s="17">
        <v>2</v>
      </c>
      <c r="R14" s="5">
        <v>1</v>
      </c>
      <c r="S14" s="5">
        <v>1</v>
      </c>
      <c r="T14" s="5">
        <v>1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27">
        <v>0</v>
      </c>
      <c r="AA14" s="17">
        <v>0</v>
      </c>
      <c r="AB14" s="15">
        <v>1</v>
      </c>
      <c r="AC14" s="15">
        <v>5</v>
      </c>
      <c r="AD14" s="15">
        <v>1</v>
      </c>
      <c r="AE14" s="15">
        <v>1</v>
      </c>
      <c r="AF14" s="15">
        <v>1</v>
      </c>
      <c r="AG14" s="15">
        <v>2</v>
      </c>
      <c r="AH14" s="15">
        <v>2</v>
      </c>
      <c r="AI14" s="15">
        <v>2</v>
      </c>
      <c r="AJ14" s="15">
        <v>0</v>
      </c>
      <c r="AK14" s="15">
        <v>2</v>
      </c>
      <c r="AL14" s="15">
        <v>1</v>
      </c>
      <c r="AM14" s="16">
        <v>1</v>
      </c>
      <c r="AN14" s="18">
        <f t="shared" si="0"/>
        <v>36</v>
      </c>
      <c r="AO14" s="24">
        <v>61</v>
      </c>
      <c r="AP14" s="25" t="s">
        <v>32</v>
      </c>
    </row>
    <row r="15" spans="1:42" ht="15">
      <c r="A15" s="5">
        <v>20192320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17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17">
        <v>2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17">
        <v>0</v>
      </c>
      <c r="AB15" s="15" t="s">
        <v>24</v>
      </c>
      <c r="AC15" s="15" t="s">
        <v>24</v>
      </c>
      <c r="AD15" s="15" t="s">
        <v>24</v>
      </c>
      <c r="AE15" s="15" t="s">
        <v>24</v>
      </c>
      <c r="AF15" s="15" t="s">
        <v>24</v>
      </c>
      <c r="AG15" s="15" t="s">
        <v>24</v>
      </c>
      <c r="AH15" s="15" t="s">
        <v>24</v>
      </c>
      <c r="AI15" s="15" t="s">
        <v>24</v>
      </c>
      <c r="AJ15" s="15" t="s">
        <v>24</v>
      </c>
      <c r="AK15" s="15" t="s">
        <v>24</v>
      </c>
      <c r="AL15" s="15" t="s">
        <v>24</v>
      </c>
      <c r="AM15" s="16" t="s">
        <v>24</v>
      </c>
      <c r="AN15" s="18">
        <f t="shared" si="0"/>
        <v>7</v>
      </c>
      <c r="AO15" s="24">
        <v>17</v>
      </c>
      <c r="AP15" s="25" t="s">
        <v>25</v>
      </c>
    </row>
    <row r="16" spans="1:42" ht="15">
      <c r="A16" s="5">
        <v>20192321</v>
      </c>
      <c r="B16" s="5">
        <v>1</v>
      </c>
      <c r="C16" s="5">
        <v>0</v>
      </c>
      <c r="D16" s="5">
        <v>0</v>
      </c>
      <c r="E16" s="5">
        <v>0</v>
      </c>
      <c r="F16" s="5">
        <v>1</v>
      </c>
      <c r="G16" s="5">
        <v>1</v>
      </c>
      <c r="H16" s="5">
        <v>1</v>
      </c>
      <c r="I16" s="17">
        <v>4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1</v>
      </c>
      <c r="P16" s="5">
        <v>1</v>
      </c>
      <c r="Q16" s="17">
        <v>1</v>
      </c>
      <c r="R16" s="5">
        <v>0</v>
      </c>
      <c r="S16" s="5">
        <v>0</v>
      </c>
      <c r="T16" s="5">
        <v>1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17">
        <v>0</v>
      </c>
      <c r="AB16" s="15">
        <v>1</v>
      </c>
      <c r="AC16" s="15">
        <v>2</v>
      </c>
      <c r="AD16" s="15">
        <v>0</v>
      </c>
      <c r="AE16" s="15">
        <v>1</v>
      </c>
      <c r="AF16" s="15">
        <v>1</v>
      </c>
      <c r="AG16" s="15">
        <v>1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6">
        <v>0</v>
      </c>
      <c r="AN16" s="18">
        <f t="shared" si="0"/>
        <v>20</v>
      </c>
      <c r="AO16" s="24">
        <v>41</v>
      </c>
      <c r="AP16" s="25" t="s">
        <v>33</v>
      </c>
    </row>
    <row r="17" spans="1:42" ht="15">
      <c r="A17" s="5">
        <v>20192322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17">
        <v>5</v>
      </c>
      <c r="J17" s="5">
        <v>1</v>
      </c>
      <c r="K17" s="5">
        <v>1</v>
      </c>
      <c r="L17" s="5">
        <v>1</v>
      </c>
      <c r="M17" s="5">
        <v>0</v>
      </c>
      <c r="N17" s="5">
        <v>1</v>
      </c>
      <c r="O17" s="5">
        <v>1</v>
      </c>
      <c r="P17" s="5">
        <v>1</v>
      </c>
      <c r="Q17" s="17">
        <v>2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0</v>
      </c>
      <c r="X17" s="5">
        <v>1</v>
      </c>
      <c r="Y17" s="5">
        <v>1</v>
      </c>
      <c r="Z17" s="5">
        <v>1</v>
      </c>
      <c r="AA17" s="17">
        <v>4</v>
      </c>
      <c r="AB17" s="15">
        <v>1</v>
      </c>
      <c r="AC17" s="15">
        <v>5</v>
      </c>
      <c r="AD17" s="15">
        <v>1</v>
      </c>
      <c r="AE17" s="15">
        <v>1</v>
      </c>
      <c r="AF17" s="15">
        <v>2</v>
      </c>
      <c r="AG17" s="15">
        <v>1</v>
      </c>
      <c r="AH17" s="15">
        <v>3</v>
      </c>
      <c r="AI17" s="15">
        <v>2</v>
      </c>
      <c r="AJ17" s="15">
        <v>1</v>
      </c>
      <c r="AK17" s="15">
        <v>1</v>
      </c>
      <c r="AL17" s="15">
        <v>1</v>
      </c>
      <c r="AM17" s="16">
        <v>0</v>
      </c>
      <c r="AN17" s="18">
        <f t="shared" si="0"/>
        <v>51</v>
      </c>
      <c r="AO17" s="24">
        <v>86</v>
      </c>
      <c r="AP17" s="25" t="s">
        <v>34</v>
      </c>
    </row>
    <row r="18" spans="1:42" ht="15">
      <c r="A18" s="5">
        <v>20192323</v>
      </c>
      <c r="B18" s="5">
        <v>0</v>
      </c>
      <c r="C18" s="5">
        <v>0</v>
      </c>
      <c r="D18" s="5">
        <v>1</v>
      </c>
      <c r="E18" s="5">
        <v>1</v>
      </c>
      <c r="F18" s="5">
        <v>0</v>
      </c>
      <c r="G18" s="5">
        <v>0</v>
      </c>
      <c r="H18" s="5">
        <v>1</v>
      </c>
      <c r="I18" s="17">
        <v>3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1</v>
      </c>
      <c r="Q18" s="17">
        <v>1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1</v>
      </c>
      <c r="X18" s="5">
        <v>1</v>
      </c>
      <c r="Y18" s="5">
        <v>1</v>
      </c>
      <c r="Z18" s="5">
        <v>1</v>
      </c>
      <c r="AA18" s="17">
        <v>3</v>
      </c>
      <c r="AB18" s="15">
        <v>1</v>
      </c>
      <c r="AC18" s="15">
        <v>1</v>
      </c>
      <c r="AD18" s="15">
        <v>0</v>
      </c>
      <c r="AE18" s="15">
        <v>1</v>
      </c>
      <c r="AF18" s="15">
        <v>1</v>
      </c>
      <c r="AG18" s="15">
        <v>1</v>
      </c>
      <c r="AH18" s="15">
        <v>2</v>
      </c>
      <c r="AI18" s="15">
        <v>3</v>
      </c>
      <c r="AJ18" s="15">
        <v>2</v>
      </c>
      <c r="AK18" s="15">
        <v>0</v>
      </c>
      <c r="AL18" s="15">
        <v>1</v>
      </c>
      <c r="AM18" s="16">
        <v>1</v>
      </c>
      <c r="AN18" s="18">
        <f t="shared" si="0"/>
        <v>32</v>
      </c>
      <c r="AO18" s="24">
        <v>56</v>
      </c>
      <c r="AP18" s="25" t="s">
        <v>35</v>
      </c>
    </row>
    <row r="19" spans="1:42" ht="15">
      <c r="A19" s="5">
        <v>20192324</v>
      </c>
      <c r="B19" s="5">
        <v>1</v>
      </c>
      <c r="C19" s="5">
        <v>1</v>
      </c>
      <c r="D19" s="5">
        <v>0</v>
      </c>
      <c r="E19" s="5">
        <v>0</v>
      </c>
      <c r="F19" s="5">
        <v>1</v>
      </c>
      <c r="G19" s="5">
        <v>1</v>
      </c>
      <c r="H19" s="5">
        <v>1</v>
      </c>
      <c r="I19" s="17">
        <v>5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5">
        <v>1</v>
      </c>
      <c r="P19" s="5">
        <v>1</v>
      </c>
      <c r="Q19" s="17">
        <v>2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0</v>
      </c>
      <c r="Y19" s="5">
        <v>0</v>
      </c>
      <c r="Z19" s="5">
        <v>1</v>
      </c>
      <c r="AA19" s="17">
        <v>4</v>
      </c>
      <c r="AB19" s="15">
        <v>1</v>
      </c>
      <c r="AC19" s="15">
        <v>3</v>
      </c>
      <c r="AD19" s="15">
        <v>1</v>
      </c>
      <c r="AE19" s="15">
        <v>1</v>
      </c>
      <c r="AF19" s="15">
        <v>0</v>
      </c>
      <c r="AG19" s="15">
        <v>1</v>
      </c>
      <c r="AH19" s="15">
        <v>3</v>
      </c>
      <c r="AI19" s="15">
        <v>3</v>
      </c>
      <c r="AJ19" s="15">
        <v>2</v>
      </c>
      <c r="AK19" s="15">
        <v>1</v>
      </c>
      <c r="AL19" s="15">
        <v>1</v>
      </c>
      <c r="AM19" s="16">
        <v>0</v>
      </c>
      <c r="AN19" s="18">
        <f t="shared" si="0"/>
        <v>44</v>
      </c>
      <c r="AO19" s="24">
        <v>71</v>
      </c>
      <c r="AP19" s="25" t="s">
        <v>37</v>
      </c>
    </row>
    <row r="20" spans="1:42" ht="15">
      <c r="A20" s="5">
        <v>20192325</v>
      </c>
      <c r="B20" s="5">
        <v>1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1</v>
      </c>
      <c r="I20" s="17">
        <v>4</v>
      </c>
      <c r="J20" s="5">
        <v>1</v>
      </c>
      <c r="K20" s="5">
        <v>0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17">
        <v>2</v>
      </c>
      <c r="R20" s="5">
        <v>1</v>
      </c>
      <c r="S20" s="5">
        <v>0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0</v>
      </c>
      <c r="Z20" s="5">
        <v>0</v>
      </c>
      <c r="AA20" s="17">
        <v>4</v>
      </c>
      <c r="AB20" s="15">
        <v>0</v>
      </c>
      <c r="AC20" s="15">
        <v>0</v>
      </c>
      <c r="AD20" s="15">
        <v>0</v>
      </c>
      <c r="AE20" s="15">
        <v>0</v>
      </c>
      <c r="AF20" s="15">
        <v>2</v>
      </c>
      <c r="AG20" s="15">
        <v>1</v>
      </c>
      <c r="AH20" s="15">
        <v>3</v>
      </c>
      <c r="AI20" s="15">
        <v>3</v>
      </c>
      <c r="AJ20" s="15">
        <v>2</v>
      </c>
      <c r="AK20" s="15">
        <v>0</v>
      </c>
      <c r="AL20" s="15">
        <v>1</v>
      </c>
      <c r="AM20" s="16">
        <v>0</v>
      </c>
      <c r="AN20" s="18">
        <f t="shared" si="0"/>
        <v>37</v>
      </c>
      <c r="AO20" s="24">
        <v>62</v>
      </c>
      <c r="AP20" s="25" t="s">
        <v>36</v>
      </c>
    </row>
    <row r="21" spans="1:42" ht="15">
      <c r="A21" s="5">
        <v>20192326</v>
      </c>
      <c r="B21" s="5">
        <v>1</v>
      </c>
      <c r="C21" s="5">
        <v>1</v>
      </c>
      <c r="D21" s="5">
        <v>1</v>
      </c>
      <c r="E21" s="5">
        <v>0</v>
      </c>
      <c r="F21" s="5">
        <v>1</v>
      </c>
      <c r="G21" s="5">
        <v>1</v>
      </c>
      <c r="H21" s="5">
        <v>1</v>
      </c>
      <c r="I21" s="17">
        <v>4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0</v>
      </c>
      <c r="Q21" s="17">
        <v>1</v>
      </c>
      <c r="R21" s="5">
        <v>0</v>
      </c>
      <c r="S21" s="5">
        <v>0</v>
      </c>
      <c r="T21" s="5">
        <v>1</v>
      </c>
      <c r="U21" s="5">
        <v>1</v>
      </c>
      <c r="V21" s="5">
        <v>0</v>
      </c>
      <c r="W21" s="5">
        <v>1</v>
      </c>
      <c r="X21" s="5">
        <v>1</v>
      </c>
      <c r="Y21" s="5">
        <v>0</v>
      </c>
      <c r="Z21" s="5">
        <v>1</v>
      </c>
      <c r="AA21" s="17">
        <v>4</v>
      </c>
      <c r="AB21" s="15">
        <v>0</v>
      </c>
      <c r="AC21" s="15">
        <v>0</v>
      </c>
      <c r="AD21" s="15">
        <v>0</v>
      </c>
      <c r="AE21" s="15">
        <v>0</v>
      </c>
      <c r="AF21" s="15">
        <v>2</v>
      </c>
      <c r="AG21" s="15">
        <v>1</v>
      </c>
      <c r="AH21" s="15">
        <v>0</v>
      </c>
      <c r="AI21" s="15">
        <v>1</v>
      </c>
      <c r="AJ21" s="15">
        <v>0</v>
      </c>
      <c r="AK21" s="15">
        <v>0</v>
      </c>
      <c r="AL21" s="15">
        <v>0</v>
      </c>
      <c r="AM21" s="16">
        <v>0</v>
      </c>
      <c r="AN21" s="18">
        <f t="shared" si="0"/>
        <v>26</v>
      </c>
      <c r="AO21" s="24">
        <v>49</v>
      </c>
      <c r="AP21" s="25" t="s">
        <v>38</v>
      </c>
    </row>
    <row r="22" spans="1:42" ht="15">
      <c r="A22" s="5">
        <v>20192327</v>
      </c>
      <c r="B22" s="5">
        <v>1</v>
      </c>
      <c r="C22" s="5">
        <v>1</v>
      </c>
      <c r="D22" s="5">
        <v>1</v>
      </c>
      <c r="E22" s="5">
        <v>1</v>
      </c>
      <c r="F22" s="5">
        <v>0</v>
      </c>
      <c r="G22" s="5">
        <v>0</v>
      </c>
      <c r="H22" s="5">
        <v>0</v>
      </c>
      <c r="I22" s="17">
        <v>4</v>
      </c>
      <c r="J22" s="5">
        <v>1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17">
        <v>1</v>
      </c>
      <c r="R22" s="5">
        <v>1</v>
      </c>
      <c r="S22" s="5">
        <v>0</v>
      </c>
      <c r="T22" s="5">
        <v>1</v>
      </c>
      <c r="U22" s="5">
        <v>1</v>
      </c>
      <c r="V22" s="5">
        <v>0</v>
      </c>
      <c r="W22" s="5">
        <v>1</v>
      </c>
      <c r="X22" s="5">
        <v>1</v>
      </c>
      <c r="Y22" s="5">
        <v>0</v>
      </c>
      <c r="Z22" s="5">
        <v>0</v>
      </c>
      <c r="AA22" s="17">
        <v>3</v>
      </c>
      <c r="AB22" s="15">
        <v>1</v>
      </c>
      <c r="AC22" s="15">
        <v>2</v>
      </c>
      <c r="AD22" s="15">
        <v>1</v>
      </c>
      <c r="AE22" s="15">
        <v>1</v>
      </c>
      <c r="AF22" s="15">
        <v>2</v>
      </c>
      <c r="AG22" s="15">
        <v>0</v>
      </c>
      <c r="AH22" s="15">
        <v>1</v>
      </c>
      <c r="AI22" s="15">
        <v>1</v>
      </c>
      <c r="AJ22" s="15">
        <v>0</v>
      </c>
      <c r="AK22" s="15">
        <v>0</v>
      </c>
      <c r="AL22" s="15">
        <v>1</v>
      </c>
      <c r="AM22" s="16">
        <v>0</v>
      </c>
      <c r="AN22" s="18">
        <f t="shared" si="0"/>
        <v>29</v>
      </c>
      <c r="AO22" s="24">
        <v>53</v>
      </c>
      <c r="AP22" s="25" t="s">
        <v>40</v>
      </c>
    </row>
    <row r="23" spans="1:42" ht="15">
      <c r="A23" s="5">
        <v>20192328</v>
      </c>
      <c r="B23" s="5">
        <v>1</v>
      </c>
      <c r="C23" s="5">
        <v>1</v>
      </c>
      <c r="D23" s="5">
        <v>1</v>
      </c>
      <c r="E23" s="5">
        <v>1</v>
      </c>
      <c r="F23" s="5">
        <v>0</v>
      </c>
      <c r="G23" s="5">
        <v>1</v>
      </c>
      <c r="H23" s="5">
        <v>1</v>
      </c>
      <c r="I23" s="17">
        <v>4</v>
      </c>
      <c r="J23" s="5">
        <v>0</v>
      </c>
      <c r="K23" s="5">
        <v>0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17">
        <v>2</v>
      </c>
      <c r="R23" s="5">
        <v>1</v>
      </c>
      <c r="S23" s="5">
        <v>1</v>
      </c>
      <c r="T23" s="5">
        <v>1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1</v>
      </c>
      <c r="AA23" s="17">
        <v>4</v>
      </c>
      <c r="AB23" s="15">
        <v>1</v>
      </c>
      <c r="AC23" s="15">
        <v>5</v>
      </c>
      <c r="AD23" s="15">
        <v>0</v>
      </c>
      <c r="AE23" s="15">
        <v>1</v>
      </c>
      <c r="AF23" s="15">
        <v>2</v>
      </c>
      <c r="AG23" s="15">
        <v>1</v>
      </c>
      <c r="AH23" s="15">
        <v>3</v>
      </c>
      <c r="AI23" s="15">
        <v>2</v>
      </c>
      <c r="AJ23" s="15">
        <v>1</v>
      </c>
      <c r="AK23" s="15">
        <v>1</v>
      </c>
      <c r="AL23" s="15">
        <v>1</v>
      </c>
      <c r="AM23" s="16">
        <v>1</v>
      </c>
      <c r="AN23" s="18">
        <f t="shared" si="0"/>
        <v>45</v>
      </c>
      <c r="AO23" s="24">
        <v>72</v>
      </c>
      <c r="AP23" s="25" t="s">
        <v>41</v>
      </c>
    </row>
    <row r="24" spans="1:42" ht="15">
      <c r="A24" s="5">
        <v>20192329</v>
      </c>
      <c r="B24" s="5">
        <v>1</v>
      </c>
      <c r="C24" s="5">
        <v>1</v>
      </c>
      <c r="D24" s="5">
        <v>1</v>
      </c>
      <c r="E24" s="5">
        <v>0</v>
      </c>
      <c r="F24" s="5">
        <v>1</v>
      </c>
      <c r="G24" s="5">
        <v>1</v>
      </c>
      <c r="H24" s="5">
        <v>1</v>
      </c>
      <c r="I24" s="17">
        <v>5</v>
      </c>
      <c r="J24" s="5">
        <v>0</v>
      </c>
      <c r="K24" s="5">
        <v>1</v>
      </c>
      <c r="L24" s="5">
        <v>1</v>
      </c>
      <c r="M24" s="5">
        <v>0</v>
      </c>
      <c r="N24" s="5">
        <v>1</v>
      </c>
      <c r="O24" s="5">
        <v>1</v>
      </c>
      <c r="P24" s="5">
        <v>1</v>
      </c>
      <c r="Q24" s="17">
        <v>2</v>
      </c>
      <c r="R24" s="5">
        <v>1</v>
      </c>
      <c r="S24" s="5">
        <v>1</v>
      </c>
      <c r="T24" s="5">
        <v>0</v>
      </c>
      <c r="U24" s="5">
        <v>0</v>
      </c>
      <c r="V24" s="5">
        <v>1</v>
      </c>
      <c r="W24" s="5">
        <v>1</v>
      </c>
      <c r="X24" s="5">
        <v>1</v>
      </c>
      <c r="Y24" s="5">
        <v>0</v>
      </c>
      <c r="Z24" s="5">
        <v>1</v>
      </c>
      <c r="AA24" s="17">
        <v>4</v>
      </c>
      <c r="AB24" s="15">
        <v>1</v>
      </c>
      <c r="AC24" s="15">
        <v>2</v>
      </c>
      <c r="AD24" s="15">
        <v>1</v>
      </c>
      <c r="AE24" s="15">
        <v>1</v>
      </c>
      <c r="AF24" s="15">
        <v>1</v>
      </c>
      <c r="AG24" s="15">
        <v>1</v>
      </c>
      <c r="AH24" s="15">
        <v>3</v>
      </c>
      <c r="AI24" s="15">
        <v>2</v>
      </c>
      <c r="AJ24" s="15">
        <v>2</v>
      </c>
      <c r="AK24" s="15">
        <v>0</v>
      </c>
      <c r="AL24" s="15">
        <v>1</v>
      </c>
      <c r="AM24" s="16">
        <v>1</v>
      </c>
      <c r="AN24" s="18">
        <f t="shared" si="0"/>
        <v>44</v>
      </c>
      <c r="AO24" s="24">
        <v>71</v>
      </c>
      <c r="AP24" s="25" t="s">
        <v>42</v>
      </c>
    </row>
    <row r="25" spans="1:42" ht="15">
      <c r="A25" s="5">
        <v>20192330</v>
      </c>
      <c r="B25" s="5">
        <v>1</v>
      </c>
      <c r="C25" s="5">
        <v>1</v>
      </c>
      <c r="D25" s="5">
        <v>1</v>
      </c>
      <c r="E25" s="5">
        <v>1</v>
      </c>
      <c r="F25" s="5">
        <v>1</v>
      </c>
      <c r="G25" s="5">
        <v>0</v>
      </c>
      <c r="H25" s="5">
        <v>1</v>
      </c>
      <c r="I25" s="17">
        <v>5</v>
      </c>
      <c r="J25" s="5">
        <v>0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17">
        <v>2</v>
      </c>
      <c r="R25" s="5">
        <v>1</v>
      </c>
      <c r="S25" s="5">
        <v>0</v>
      </c>
      <c r="T25" s="5">
        <v>1</v>
      </c>
      <c r="U25" s="5">
        <v>1</v>
      </c>
      <c r="V25" s="5">
        <v>0</v>
      </c>
      <c r="W25" s="5">
        <v>1</v>
      </c>
      <c r="X25" s="5">
        <v>1</v>
      </c>
      <c r="Y25" s="5">
        <v>1</v>
      </c>
      <c r="Z25" s="5">
        <v>1</v>
      </c>
      <c r="AA25" s="17">
        <v>4</v>
      </c>
      <c r="AB25" s="15">
        <v>1</v>
      </c>
      <c r="AC25" s="15">
        <v>4</v>
      </c>
      <c r="AD25" s="15">
        <v>1</v>
      </c>
      <c r="AE25" s="15">
        <v>1</v>
      </c>
      <c r="AF25" s="15">
        <v>1</v>
      </c>
      <c r="AG25" s="15">
        <v>1</v>
      </c>
      <c r="AH25" s="15">
        <v>3</v>
      </c>
      <c r="AI25" s="15">
        <v>3</v>
      </c>
      <c r="AJ25" s="15">
        <v>0</v>
      </c>
      <c r="AK25" s="15">
        <v>1</v>
      </c>
      <c r="AL25" s="15">
        <v>1</v>
      </c>
      <c r="AM25" s="16">
        <v>1</v>
      </c>
      <c r="AN25" s="18">
        <f t="shared" si="0"/>
        <v>48</v>
      </c>
      <c r="AO25" s="24">
        <v>78</v>
      </c>
      <c r="AP25" s="25" t="s">
        <v>43</v>
      </c>
    </row>
    <row r="26" spans="1:42" ht="15">
      <c r="A26" s="5">
        <v>20192331</v>
      </c>
      <c r="B26" s="5">
        <v>1</v>
      </c>
      <c r="C26" s="5">
        <v>1</v>
      </c>
      <c r="D26" s="5">
        <v>0</v>
      </c>
      <c r="E26" s="5">
        <v>1</v>
      </c>
      <c r="F26" s="5">
        <v>1</v>
      </c>
      <c r="G26" s="5">
        <v>1</v>
      </c>
      <c r="H26" s="5">
        <v>0</v>
      </c>
      <c r="I26" s="17">
        <v>5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1</v>
      </c>
      <c r="P26" s="5">
        <v>0</v>
      </c>
      <c r="Q26" s="17">
        <v>2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0</v>
      </c>
      <c r="X26" s="5">
        <v>1</v>
      </c>
      <c r="Y26" s="5">
        <v>0</v>
      </c>
      <c r="Z26" s="5">
        <v>1</v>
      </c>
      <c r="AA26" s="17">
        <v>3</v>
      </c>
      <c r="AB26" s="15">
        <v>1</v>
      </c>
      <c r="AC26" s="15">
        <v>5</v>
      </c>
      <c r="AD26" s="15">
        <v>1</v>
      </c>
      <c r="AE26" s="15">
        <v>0</v>
      </c>
      <c r="AF26" s="15">
        <v>2</v>
      </c>
      <c r="AG26" s="15">
        <v>1</v>
      </c>
      <c r="AH26" s="15">
        <v>3</v>
      </c>
      <c r="AI26" s="15">
        <v>3</v>
      </c>
      <c r="AJ26" s="15">
        <v>2</v>
      </c>
      <c r="AK26" s="15">
        <v>0</v>
      </c>
      <c r="AL26" s="15">
        <v>1</v>
      </c>
      <c r="AM26" s="16">
        <v>1</v>
      </c>
      <c r="AN26" s="18">
        <f t="shared" si="0"/>
        <v>44</v>
      </c>
      <c r="AO26" s="24">
        <v>71</v>
      </c>
      <c r="AP26" s="25" t="s">
        <v>44</v>
      </c>
    </row>
    <row r="27" spans="1:42" ht="15">
      <c r="A27" s="5">
        <v>20192332</v>
      </c>
      <c r="B27" s="5">
        <v>1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17">
        <v>0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17">
        <v>2</v>
      </c>
      <c r="R27" s="5">
        <v>1</v>
      </c>
      <c r="S27" s="5">
        <v>0</v>
      </c>
      <c r="T27" s="5">
        <v>1</v>
      </c>
      <c r="U27" s="5">
        <v>0</v>
      </c>
      <c r="V27" s="5">
        <v>0</v>
      </c>
      <c r="W27" s="5">
        <v>1</v>
      </c>
      <c r="X27" s="5">
        <v>1</v>
      </c>
      <c r="Y27" s="5">
        <v>0</v>
      </c>
      <c r="Z27" s="5">
        <v>0</v>
      </c>
      <c r="AA27" s="17">
        <v>4</v>
      </c>
      <c r="AB27" s="15">
        <v>1</v>
      </c>
      <c r="AC27" s="15">
        <v>5</v>
      </c>
      <c r="AD27" s="15">
        <v>1</v>
      </c>
      <c r="AE27" s="15">
        <v>1</v>
      </c>
      <c r="AF27" s="15">
        <v>1</v>
      </c>
      <c r="AG27" s="15">
        <v>2</v>
      </c>
      <c r="AH27" s="15">
        <v>3</v>
      </c>
      <c r="AI27" s="15">
        <v>3</v>
      </c>
      <c r="AJ27" s="15">
        <v>2</v>
      </c>
      <c r="AK27" s="15">
        <v>2</v>
      </c>
      <c r="AL27" s="15">
        <v>1</v>
      </c>
      <c r="AM27" s="16">
        <v>0</v>
      </c>
      <c r="AN27" s="18">
        <f t="shared" si="0"/>
        <v>46</v>
      </c>
      <c r="AO27" s="24">
        <v>73</v>
      </c>
      <c r="AP27" s="25" t="s">
        <v>45</v>
      </c>
    </row>
    <row r="28" spans="1:42" ht="15">
      <c r="A28" s="5">
        <v>20192333</v>
      </c>
      <c r="B28" s="5">
        <v>0</v>
      </c>
      <c r="C28" s="5">
        <v>0</v>
      </c>
      <c r="D28" s="5">
        <v>1</v>
      </c>
      <c r="E28" s="5">
        <v>1</v>
      </c>
      <c r="F28" s="5">
        <v>0</v>
      </c>
      <c r="G28" s="5">
        <v>0</v>
      </c>
      <c r="H28" s="5">
        <v>1</v>
      </c>
      <c r="I28" s="17">
        <v>1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17">
        <v>1</v>
      </c>
      <c r="R28" s="5">
        <v>1</v>
      </c>
      <c r="S28" s="5">
        <v>0</v>
      </c>
      <c r="T28" s="5">
        <v>1</v>
      </c>
      <c r="U28" s="5">
        <v>0</v>
      </c>
      <c r="V28" s="5">
        <v>1</v>
      </c>
      <c r="W28" s="5">
        <v>0</v>
      </c>
      <c r="X28" s="5">
        <v>0</v>
      </c>
      <c r="Y28" s="5">
        <v>1</v>
      </c>
      <c r="Z28" s="5">
        <v>1</v>
      </c>
      <c r="AA28" s="17">
        <v>3</v>
      </c>
      <c r="AB28" s="15">
        <v>1</v>
      </c>
      <c r="AC28" s="15">
        <v>4</v>
      </c>
      <c r="AD28" s="15">
        <v>1</v>
      </c>
      <c r="AE28" s="15">
        <v>0</v>
      </c>
      <c r="AF28" s="15">
        <v>0</v>
      </c>
      <c r="AG28" s="15">
        <v>1</v>
      </c>
      <c r="AH28" s="15">
        <v>2</v>
      </c>
      <c r="AI28" s="15">
        <v>2</v>
      </c>
      <c r="AJ28" s="15">
        <v>1</v>
      </c>
      <c r="AK28" s="15">
        <v>0</v>
      </c>
      <c r="AL28" s="15">
        <v>1</v>
      </c>
      <c r="AM28" s="16">
        <v>0</v>
      </c>
      <c r="AN28" s="18">
        <f t="shared" si="0"/>
        <v>28</v>
      </c>
      <c r="AO28" s="24">
        <v>51</v>
      </c>
      <c r="AP28" s="25" t="s">
        <v>46</v>
      </c>
    </row>
    <row r="29" spans="1:42" ht="15">
      <c r="A29" s="5">
        <v>20192334</v>
      </c>
      <c r="B29" s="5">
        <v>0</v>
      </c>
      <c r="C29" s="5">
        <v>1</v>
      </c>
      <c r="D29" s="5">
        <v>1</v>
      </c>
      <c r="E29" s="5">
        <v>1</v>
      </c>
      <c r="F29" s="5">
        <v>0</v>
      </c>
      <c r="G29" s="5">
        <v>0</v>
      </c>
      <c r="H29" s="5">
        <v>1</v>
      </c>
      <c r="I29" s="17">
        <v>5</v>
      </c>
      <c r="J29" s="5">
        <v>0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0</v>
      </c>
      <c r="Q29" s="17">
        <v>2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0</v>
      </c>
      <c r="AA29" s="17">
        <v>4</v>
      </c>
      <c r="AB29" s="15">
        <v>1</v>
      </c>
      <c r="AC29" s="15">
        <v>4</v>
      </c>
      <c r="AD29" s="15">
        <v>1</v>
      </c>
      <c r="AE29" s="15">
        <v>0</v>
      </c>
      <c r="AF29" s="15">
        <v>2</v>
      </c>
      <c r="AG29" s="15">
        <v>1</v>
      </c>
      <c r="AH29" s="15">
        <v>2</v>
      </c>
      <c r="AI29" s="15">
        <v>2</v>
      </c>
      <c r="AJ29" s="15">
        <v>0</v>
      </c>
      <c r="AK29" s="15">
        <v>1</v>
      </c>
      <c r="AL29" s="15">
        <v>0</v>
      </c>
      <c r="AM29" s="16">
        <v>0</v>
      </c>
      <c r="AN29" s="18">
        <f t="shared" si="0"/>
        <v>39</v>
      </c>
      <c r="AO29" s="24">
        <v>65</v>
      </c>
      <c r="AP29" s="25" t="s">
        <v>47</v>
      </c>
    </row>
    <row r="30" spans="1:42" ht="15">
      <c r="A30" s="5">
        <v>20192335</v>
      </c>
      <c r="B30" s="5">
        <v>0</v>
      </c>
      <c r="C30" s="5">
        <v>0</v>
      </c>
      <c r="D30" s="5">
        <v>1</v>
      </c>
      <c r="E30" s="5">
        <v>0</v>
      </c>
      <c r="F30" s="5">
        <v>1</v>
      </c>
      <c r="G30" s="5">
        <v>1</v>
      </c>
      <c r="H30" s="5">
        <v>0</v>
      </c>
      <c r="I30" s="17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7">
        <v>1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17">
        <v>0</v>
      </c>
      <c r="AB30" s="15">
        <v>1</v>
      </c>
      <c r="AC30" s="15">
        <v>2</v>
      </c>
      <c r="AD30" s="15">
        <v>0</v>
      </c>
      <c r="AE30" s="15">
        <v>0</v>
      </c>
      <c r="AF30" s="15">
        <v>2</v>
      </c>
      <c r="AG30" s="15">
        <v>1</v>
      </c>
      <c r="AH30" s="15">
        <v>1</v>
      </c>
      <c r="AI30" s="15">
        <v>1</v>
      </c>
      <c r="AJ30" s="15">
        <v>1</v>
      </c>
      <c r="AK30" s="15">
        <v>1</v>
      </c>
      <c r="AL30" s="15">
        <v>1</v>
      </c>
      <c r="AM30" s="16">
        <v>1</v>
      </c>
      <c r="AN30" s="18">
        <f t="shared" si="0"/>
        <v>18</v>
      </c>
      <c r="AO30" s="24">
        <v>39</v>
      </c>
      <c r="AP30" s="25" t="s">
        <v>48</v>
      </c>
    </row>
    <row r="31" spans="1:42" ht="15">
      <c r="A31" s="5" t="s">
        <v>16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  <c r="AO31" s="25"/>
      <c r="AP31" s="25"/>
    </row>
    <row r="32" spans="1:40" ht="60">
      <c r="A32" s="5"/>
      <c r="B32" s="6" t="s">
        <v>13</v>
      </c>
      <c r="C32" s="6" t="s">
        <v>14</v>
      </c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5">
      <c r="A33" s="5"/>
      <c r="B33" s="5">
        <v>1</v>
      </c>
      <c r="C33" s="5">
        <v>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</row>
    <row r="34" spans="1:40" ht="15">
      <c r="A34" s="5"/>
      <c r="B34" s="5">
        <v>2</v>
      </c>
      <c r="C34" s="5">
        <v>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N34" s="5"/>
    </row>
    <row r="35" spans="1:40" ht="15">
      <c r="A35" s="5"/>
      <c r="B35" s="5">
        <v>3</v>
      </c>
      <c r="C35" s="5">
        <v>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</row>
    <row r="36" spans="1:40" ht="15">
      <c r="A36" s="5"/>
      <c r="B36" s="5">
        <v>4</v>
      </c>
      <c r="C36" s="5">
        <v>10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</row>
    <row r="37" spans="1:40" ht="15">
      <c r="A37" s="5"/>
      <c r="B37" s="5">
        <v>5</v>
      </c>
      <c r="C37" s="5">
        <v>12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11"/>
      <c r="AM37" s="6"/>
      <c r="AN37" s="5"/>
    </row>
    <row r="38" spans="1:40" ht="15">
      <c r="A38" s="5"/>
      <c r="B38" s="5">
        <v>6</v>
      </c>
      <c r="C38" s="5">
        <v>15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15">
      <c r="A39" s="5"/>
      <c r="B39" s="5">
        <v>7</v>
      </c>
      <c r="C39" s="5">
        <v>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5"/>
    </row>
    <row r="40" spans="1:40" ht="15">
      <c r="A40" s="5"/>
      <c r="B40" s="6">
        <v>8</v>
      </c>
      <c r="C40" s="5">
        <v>20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5">
      <c r="A41" s="5"/>
      <c r="B41" s="5">
        <v>9</v>
      </c>
      <c r="C41" s="5">
        <v>22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  <c r="AN41" s="5"/>
    </row>
    <row r="42" spans="1:40" ht="30">
      <c r="A42" s="13" t="s">
        <v>17</v>
      </c>
      <c r="B42" s="14">
        <v>10</v>
      </c>
      <c r="C42" s="14">
        <v>24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5">
      <c r="A43" s="5"/>
      <c r="B43" s="12">
        <v>11</v>
      </c>
      <c r="C43" s="5">
        <v>26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  <c r="AN43" s="5"/>
    </row>
    <row r="44" spans="1:40" ht="15">
      <c r="A44" s="5"/>
      <c r="B44" s="5">
        <v>12</v>
      </c>
      <c r="C44" s="5">
        <v>28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7"/>
      <c r="AM44" s="6"/>
      <c r="AN44" s="5"/>
    </row>
    <row r="45" spans="1:40" ht="15">
      <c r="A45" s="5"/>
      <c r="B45" s="5">
        <v>13</v>
      </c>
      <c r="C45" s="5">
        <v>30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5">
      <c r="A46" s="5"/>
      <c r="B46" s="5">
        <v>14</v>
      </c>
      <c r="C46" s="5">
        <v>32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1"/>
      <c r="AM46" s="6"/>
      <c r="AN46" s="5"/>
    </row>
    <row r="47" spans="1:40" ht="15">
      <c r="A47" s="5"/>
      <c r="B47" s="5">
        <v>15</v>
      </c>
      <c r="C47" s="5">
        <v>34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5">
      <c r="A48" s="5"/>
      <c r="B48" s="5">
        <v>16</v>
      </c>
      <c r="C48" s="5">
        <v>36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5">
      <c r="A49" s="5"/>
      <c r="B49" s="5">
        <v>17</v>
      </c>
      <c r="C49" s="5">
        <v>38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5">
      <c r="A50" s="5"/>
      <c r="B50" s="5">
        <v>18</v>
      </c>
      <c r="C50" s="5">
        <v>39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ht="15">
      <c r="A51" s="5"/>
      <c r="B51" s="5">
        <v>19</v>
      </c>
      <c r="C51" s="5">
        <v>40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5"/>
    </row>
    <row r="52" spans="1:40" ht="15">
      <c r="A52" s="5"/>
      <c r="B52" s="5">
        <v>20</v>
      </c>
      <c r="C52" s="5">
        <v>41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5">
      <c r="A53" s="5"/>
      <c r="B53" s="5">
        <v>21</v>
      </c>
      <c r="C53" s="5">
        <v>43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s="3" customFormat="1" ht="15">
      <c r="A54" s="5"/>
      <c r="B54" s="7">
        <v>22</v>
      </c>
      <c r="C54" s="7">
        <v>44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9"/>
      <c r="AN54" s="7"/>
    </row>
    <row r="55" spans="1:40" ht="15">
      <c r="A55" s="5"/>
      <c r="B55" s="5">
        <v>23</v>
      </c>
      <c r="C55" s="5">
        <v>45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5">
      <c r="A56" s="5"/>
      <c r="B56" s="5">
        <v>24</v>
      </c>
      <c r="C56" s="5">
        <v>46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5">
      <c r="A57" s="5"/>
      <c r="B57" s="5">
        <v>25</v>
      </c>
      <c r="C57" s="5">
        <v>48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5">
      <c r="A58" s="5"/>
      <c r="B58" s="5">
        <v>26</v>
      </c>
      <c r="C58" s="5">
        <v>49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6"/>
      <c r="AN58" s="5"/>
    </row>
    <row r="59" spans="1:40" ht="15">
      <c r="A59" s="5"/>
      <c r="B59" s="5">
        <v>27</v>
      </c>
      <c r="C59" s="5">
        <v>50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N59" s="5"/>
    </row>
    <row r="60" spans="1:40" ht="15">
      <c r="A60" s="5"/>
      <c r="B60" s="5">
        <v>28</v>
      </c>
      <c r="C60" s="5">
        <v>51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"/>
      <c r="AN60" s="5"/>
    </row>
    <row r="61" spans="1:40" ht="15">
      <c r="A61" s="5"/>
      <c r="B61" s="12">
        <v>29</v>
      </c>
      <c r="C61" s="12">
        <v>53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0"/>
      <c r="AN61" s="8"/>
    </row>
    <row r="62" spans="1:40" ht="15">
      <c r="A62" s="5"/>
      <c r="B62" s="12">
        <v>30</v>
      </c>
      <c r="C62" s="12">
        <v>54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6"/>
      <c r="AN62" s="5"/>
    </row>
    <row r="63" spans="1:40" ht="15">
      <c r="A63" s="5"/>
      <c r="B63" s="12">
        <v>31</v>
      </c>
      <c r="C63" s="12">
        <v>55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6"/>
      <c r="AN63" s="5"/>
    </row>
    <row r="64" spans="1:40" ht="15">
      <c r="A64" s="5"/>
      <c r="B64" s="12">
        <v>32</v>
      </c>
      <c r="C64" s="12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6"/>
      <c r="AN64" s="5"/>
    </row>
    <row r="65" spans="1:40" ht="15">
      <c r="A65" s="5"/>
      <c r="B65" s="12">
        <v>33</v>
      </c>
      <c r="C65" s="12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6"/>
      <c r="AN65" s="5"/>
    </row>
    <row r="66" spans="1:40" ht="15">
      <c r="A66" s="5"/>
      <c r="B66" s="5">
        <v>34</v>
      </c>
      <c r="C66" s="5">
        <v>59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5">
      <c r="A67" s="5"/>
      <c r="B67" s="5">
        <v>35</v>
      </c>
      <c r="C67" s="5">
        <v>60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5">
      <c r="A68" s="5"/>
      <c r="B68" s="5">
        <v>36</v>
      </c>
      <c r="C68" s="5">
        <v>61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5">
      <c r="A69" s="5"/>
      <c r="B69" s="5">
        <v>37</v>
      </c>
      <c r="C69" s="5">
        <v>62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5">
      <c r="A70" s="5"/>
      <c r="B70" s="5">
        <v>38</v>
      </c>
      <c r="C70" s="5">
        <v>64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0" ht="15">
      <c r="A71" s="5"/>
      <c r="B71" s="5">
        <v>39</v>
      </c>
      <c r="C71" s="5">
        <v>65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5">
      <c r="A72" s="5"/>
      <c r="B72" s="5">
        <v>40</v>
      </c>
      <c r="C72" s="5">
        <v>66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5">
      <c r="A73" s="5"/>
      <c r="B73" s="5">
        <v>41</v>
      </c>
      <c r="C73" s="5">
        <v>67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5">
      <c r="A74" s="5"/>
      <c r="B74" s="5">
        <v>42</v>
      </c>
      <c r="C74" s="5">
        <v>69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5">
      <c r="A75" s="5"/>
      <c r="B75" s="5">
        <v>43</v>
      </c>
      <c r="C75" s="5">
        <v>70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0" ht="15">
      <c r="A76" s="5"/>
      <c r="B76" s="5">
        <v>44</v>
      </c>
      <c r="C76" s="5">
        <v>71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</row>
    <row r="77" spans="1:40" ht="15">
      <c r="A77" s="5"/>
      <c r="B77" s="5">
        <v>45</v>
      </c>
      <c r="C77" s="5">
        <v>72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</row>
    <row r="78" spans="1:40" ht="15">
      <c r="A78" s="5"/>
      <c r="B78" s="5">
        <v>46</v>
      </c>
      <c r="C78" s="5">
        <v>73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N78" s="5"/>
    </row>
    <row r="79" spans="1:40" ht="15">
      <c r="A79" s="5"/>
      <c r="B79" s="5">
        <v>47</v>
      </c>
      <c r="C79" s="5">
        <v>76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N79" s="5"/>
    </row>
    <row r="80" spans="1:40" ht="15">
      <c r="A80" s="5"/>
      <c r="B80" s="5">
        <v>48</v>
      </c>
      <c r="C80" s="5">
        <v>78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6"/>
      <c r="AN80" s="5"/>
    </row>
    <row r="81" spans="1:40" ht="15">
      <c r="A81" s="5"/>
      <c r="B81" s="5">
        <v>49</v>
      </c>
      <c r="C81" s="5">
        <v>81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N81" s="5"/>
    </row>
    <row r="82" spans="1:40" ht="15">
      <c r="A82" s="5"/>
      <c r="B82" s="5">
        <v>50</v>
      </c>
      <c r="C82" s="5">
        <v>83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</row>
    <row r="83" spans="1:41" ht="15">
      <c r="A83" s="8"/>
      <c r="B83" s="12">
        <v>51</v>
      </c>
      <c r="C83" s="12">
        <v>86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10"/>
      <c r="AN83" s="8"/>
      <c r="AO83" s="4"/>
    </row>
    <row r="84" spans="1:40" ht="15">
      <c r="A84" s="5"/>
      <c r="B84" s="5">
        <v>52</v>
      </c>
      <c r="C84" s="5">
        <v>88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</row>
    <row r="85" spans="1:40" ht="15">
      <c r="A85" s="5"/>
      <c r="B85" s="5">
        <v>53</v>
      </c>
      <c r="C85" s="5">
        <v>91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</row>
    <row r="86" spans="1:40" ht="15">
      <c r="A86" s="5"/>
      <c r="B86" s="5">
        <v>54</v>
      </c>
      <c r="C86" s="5">
        <v>93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  <c r="AN86" s="5"/>
    </row>
    <row r="87" spans="1:40" ht="15">
      <c r="A87" s="5"/>
      <c r="B87" s="5">
        <v>55</v>
      </c>
      <c r="C87" s="5">
        <v>96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  <c r="AN87" s="5"/>
    </row>
    <row r="88" spans="1:40" ht="15">
      <c r="A88" s="5"/>
      <c r="B88" s="5">
        <v>56</v>
      </c>
      <c r="C88" s="5">
        <v>98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  <c r="AN88" s="5"/>
    </row>
    <row r="89" spans="1:40" ht="30">
      <c r="A89" s="13" t="s">
        <v>18</v>
      </c>
      <c r="B89" s="14">
        <v>57</v>
      </c>
      <c r="C89" s="14">
        <v>100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  <c r="AN89" s="5"/>
    </row>
    <row r="90" spans="1:40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6"/>
      <c r="AN90" s="5"/>
    </row>
    <row r="91" spans="1:4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6"/>
      <c r="AN91" s="5"/>
    </row>
    <row r="92" spans="1:40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6"/>
      <c r="AN92" s="5"/>
    </row>
    <row r="93" spans="1:40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6"/>
      <c r="AN93" s="5"/>
    </row>
    <row r="94" spans="1:40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6"/>
      <c r="AN94" s="5"/>
    </row>
    <row r="95" spans="1:40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6"/>
      <c r="AN95" s="5"/>
    </row>
    <row r="96" spans="1:40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6"/>
      <c r="AN96" s="5"/>
    </row>
    <row r="172" ht="15">
      <c r="AL172" s="3"/>
    </row>
    <row r="188" spans="1:256" s="1" customFormat="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203" ht="15">
      <c r="A203" s="2"/>
    </row>
    <row r="204" ht="15">
      <c r="A204" s="3"/>
    </row>
    <row r="206" ht="15">
      <c r="A206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2019-04-09T08:06:52Z</dcterms:modified>
  <cp:category/>
  <cp:version/>
  <cp:contentType/>
  <cp:contentStatus/>
</cp:coreProperties>
</file>