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tabRatio="578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<sst xmlns="http://schemas.openxmlformats.org/spreadsheetml/2006/main" count="55" uniqueCount="38">
  <si>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</si>
  <si>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</si>
  <si>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</si>
  <si>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</si>
  <si>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</si>
  <si>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</si>
  <si>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</si>
  <si>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</si>
  <si>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</si>
  <si>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</si>
  <si>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</si>
  <si>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</si>
  <si>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</si>
  <si>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</si>
  <si>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</si>
  <si>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</si>
  <si>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Минимальный балл</t>
  </si>
  <si>
    <t>Максимальный балл</t>
  </si>
  <si>
    <t>Аудитория №18</t>
  </si>
  <si>
    <t xml:space="preserve">Нет пояснения к примерам. Части сочинений не соразмерны. </t>
  </si>
  <si>
    <t>Х</t>
  </si>
  <si>
    <t xml:space="preserve">Смысловая связь присутствует, но нет пояснения к примерам. Собственно, проблема не выявлена, подменена темой. Части сочинений не соразмерны. </t>
  </si>
  <si>
    <t>Пояснение дано только к одному примеру. Цитаты следует брать в кавычки.</t>
  </si>
  <si>
    <t xml:space="preserve">Критерий К2 - пересказ текста. </t>
  </si>
  <si>
    <t>Части сочинений не соразмерны, мало своих мыслей.</t>
  </si>
  <si>
    <t>Хорошее сочинение</t>
  </si>
  <si>
    <t>Одно пояснение к примерам.</t>
  </si>
  <si>
    <t xml:space="preserve">Нет пояснения к примерам. </t>
  </si>
  <si>
    <t>Нет одного пояснения</t>
  </si>
  <si>
    <t>Хорошее сочинение. Рекомундуется выделять микротемы абзацем. Почерк в сочинении должен быть одинаков.</t>
  </si>
  <si>
    <t>Критерий К2 - пересказ текста. Несоразмерность частей сочинения.</t>
  </si>
  <si>
    <t xml:space="preserve">Очень хорошее сочинение. </t>
  </si>
  <si>
    <t>В сочинении мысль не развивается.</t>
  </si>
  <si>
    <t>Есть смысловая связь, но нет пояснения к эпизодам.</t>
  </si>
  <si>
    <t>Внимательнее читать задания: фамилия писателя не Куприн, а Крупин. Нет пояснения к примерам, сплошной пересказ, мысль не развивается.</t>
  </si>
  <si>
    <t>Внимательнее читать задания: фамилия писателя не Куприн, а Крупин. Нет пояснения к примерам, сплошной пересказ.</t>
  </si>
  <si>
    <t>Много пересказа, один пример с пояснением.</t>
  </si>
  <si>
    <t>Много пересказа.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</si>
</sst>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 horizontal="center" wrapText="1"/>
    </xf>
    <xf numFmtId="0" fontId="0" fillId="38" borderId="10" xfId="0" applyFill="1" applyBorder="1" applyAlignment="1">
      <alignment wrapText="1"/>
    </xf>
    <xf numFmtId="0" fontId="0" fillId="38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right" wrapText="1"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 horizontal="center" wrapText="1"/>
    </xf>
    <xf numFmtId="0" fontId="0" fillId="40" borderId="10" xfId="0" applyFill="1" applyBorder="1" applyAlignment="1">
      <alignment wrapText="1"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0" fillId="0" borderId="10" xfId="0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9" borderId="10" xfId="0" applyFill="1" applyBorder="1" applyAlignment="1">
      <alignment horizontal="right"/>
    </xf>
    <xf numFmtId="0" fontId="0" fillId="39" borderId="10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P27" sqref="AP27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9" t="s">
        <v>12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20">
        <v>25</v>
      </c>
      <c r="AA1" s="20">
        <v>26</v>
      </c>
      <c r="AB1" s="19" t="s">
        <v>0</v>
      </c>
      <c r="AC1" s="19" t="s">
        <v>1</v>
      </c>
      <c r="AD1" s="19" t="s">
        <v>2</v>
      </c>
      <c r="AE1" s="19" t="s">
        <v>3</v>
      </c>
      <c r="AF1" s="19" t="s">
        <v>4</v>
      </c>
      <c r="AG1" s="19" t="s">
        <v>5</v>
      </c>
      <c r="AH1" s="19" t="s">
        <v>6</v>
      </c>
      <c r="AI1" s="19" t="s">
        <v>7</v>
      </c>
      <c r="AJ1" s="19" t="s">
        <v>8</v>
      </c>
      <c r="AK1" s="19" t="s">
        <v>9</v>
      </c>
      <c r="AL1" s="19" t="s">
        <v>10</v>
      </c>
      <c r="AM1" s="19" t="s">
        <v>11</v>
      </c>
      <c r="AN1" s="21" t="s">
        <v>13</v>
      </c>
      <c r="AO1" s="22" t="s">
        <v>14</v>
      </c>
      <c r="AP1" s="19" t="s">
        <v>15</v>
      </c>
      <c r="AQ1" s="23"/>
    </row>
    <row r="2" spans="1:42" s="34" customFormat="1" ht="1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  <c r="AA2" s="30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1"/>
      <c r="AO2" s="32"/>
      <c r="AP2" s="33"/>
    </row>
    <row r="3" spans="1:42" ht="15">
      <c r="A3" s="5">
        <v>20191459</v>
      </c>
      <c r="B3" s="5">
        <v>1</v>
      </c>
      <c r="C3" s="5">
        <v>0</v>
      </c>
      <c r="D3" s="5">
        <v>1</v>
      </c>
      <c r="E3" s="5">
        <v>1</v>
      </c>
      <c r="F3" s="5">
        <v>1</v>
      </c>
      <c r="G3" s="5">
        <v>1</v>
      </c>
      <c r="H3" s="5">
        <v>0</v>
      </c>
      <c r="I3" s="17">
        <v>5</v>
      </c>
      <c r="J3" s="5">
        <v>0</v>
      </c>
      <c r="K3" s="5">
        <v>0</v>
      </c>
      <c r="L3" s="5">
        <v>1</v>
      </c>
      <c r="M3" s="5">
        <v>0</v>
      </c>
      <c r="N3" s="5">
        <v>1</v>
      </c>
      <c r="O3" s="5">
        <v>1</v>
      </c>
      <c r="P3" s="5">
        <v>0</v>
      </c>
      <c r="Q3" s="17">
        <v>2</v>
      </c>
      <c r="R3" s="5">
        <v>1</v>
      </c>
      <c r="S3" s="5">
        <v>1</v>
      </c>
      <c r="T3" s="5">
        <v>1</v>
      </c>
      <c r="U3" s="5">
        <v>1</v>
      </c>
      <c r="V3" s="5">
        <v>0</v>
      </c>
      <c r="W3" s="5">
        <v>0</v>
      </c>
      <c r="X3" s="5">
        <v>0</v>
      </c>
      <c r="Y3" s="5">
        <v>0</v>
      </c>
      <c r="Z3" s="5">
        <v>1</v>
      </c>
      <c r="AA3" s="17">
        <v>4</v>
      </c>
      <c r="AB3" s="15">
        <v>1</v>
      </c>
      <c r="AC3" s="15">
        <v>2</v>
      </c>
      <c r="AD3" s="15">
        <v>1</v>
      </c>
      <c r="AE3" s="15">
        <v>1</v>
      </c>
      <c r="AF3" s="15">
        <v>1</v>
      </c>
      <c r="AG3" s="15">
        <v>2</v>
      </c>
      <c r="AH3" s="15">
        <v>2</v>
      </c>
      <c r="AI3" s="15">
        <v>0</v>
      </c>
      <c r="AJ3" s="15">
        <v>0</v>
      </c>
      <c r="AK3" s="15">
        <v>2</v>
      </c>
      <c r="AL3" s="15">
        <v>1</v>
      </c>
      <c r="AM3" s="16">
        <v>1</v>
      </c>
      <c r="AN3" s="18">
        <f aca="true" t="shared" si="0" ref="AN3:AN26">SUM(B3:AM3)</f>
        <v>38</v>
      </c>
      <c r="AO3" s="24">
        <v>64</v>
      </c>
      <c r="AP3" s="5" t="s">
        <v>19</v>
      </c>
    </row>
    <row r="4" spans="1:42" ht="15">
      <c r="A4" s="5">
        <v>20191460</v>
      </c>
      <c r="B4" s="5">
        <v>1</v>
      </c>
      <c r="C4" s="5">
        <v>0</v>
      </c>
      <c r="D4" s="5">
        <v>1</v>
      </c>
      <c r="E4" s="5">
        <v>1</v>
      </c>
      <c r="F4" s="5">
        <v>1</v>
      </c>
      <c r="G4" s="5">
        <v>1</v>
      </c>
      <c r="H4" s="5">
        <v>0</v>
      </c>
      <c r="I4" s="17">
        <v>5</v>
      </c>
      <c r="J4" s="5">
        <v>0</v>
      </c>
      <c r="K4" s="5">
        <v>0</v>
      </c>
      <c r="L4" s="5">
        <v>1</v>
      </c>
      <c r="M4" s="5">
        <v>0</v>
      </c>
      <c r="N4" s="5">
        <v>1</v>
      </c>
      <c r="O4" s="5">
        <v>1</v>
      </c>
      <c r="P4" s="5">
        <v>0</v>
      </c>
      <c r="Q4" s="17">
        <v>1</v>
      </c>
      <c r="R4" s="5">
        <v>1</v>
      </c>
      <c r="S4" s="5">
        <v>1</v>
      </c>
      <c r="T4" s="5">
        <v>1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35" t="s">
        <v>20</v>
      </c>
      <c r="AA4" s="17">
        <v>4</v>
      </c>
      <c r="AB4" s="15">
        <v>1</v>
      </c>
      <c r="AC4" s="15">
        <v>2</v>
      </c>
      <c r="AD4" s="15">
        <v>1</v>
      </c>
      <c r="AE4" s="15">
        <v>1</v>
      </c>
      <c r="AF4" s="15">
        <v>1</v>
      </c>
      <c r="AG4" s="15">
        <v>2</v>
      </c>
      <c r="AH4" s="15">
        <v>2</v>
      </c>
      <c r="AI4" s="15">
        <v>2</v>
      </c>
      <c r="AJ4" s="15">
        <v>2</v>
      </c>
      <c r="AK4" s="15">
        <v>2</v>
      </c>
      <c r="AL4" s="15">
        <v>1</v>
      </c>
      <c r="AM4" s="16">
        <v>1</v>
      </c>
      <c r="AN4" s="18">
        <f t="shared" si="0"/>
        <v>40</v>
      </c>
      <c r="AO4" s="18">
        <v>66</v>
      </c>
      <c r="AP4" s="5" t="s">
        <v>21</v>
      </c>
    </row>
    <row r="5" spans="1:42" ht="15">
      <c r="A5" s="5">
        <v>20191450</v>
      </c>
      <c r="B5" s="5">
        <v>1</v>
      </c>
      <c r="C5" s="5">
        <v>0</v>
      </c>
      <c r="D5" s="5">
        <v>1</v>
      </c>
      <c r="E5" s="5">
        <v>1</v>
      </c>
      <c r="F5" s="5">
        <v>0</v>
      </c>
      <c r="G5" s="5">
        <v>1</v>
      </c>
      <c r="H5" s="5">
        <v>1</v>
      </c>
      <c r="I5" s="17">
        <v>5</v>
      </c>
      <c r="J5" s="5">
        <v>0</v>
      </c>
      <c r="K5" s="5">
        <v>1</v>
      </c>
      <c r="L5" s="5">
        <v>0</v>
      </c>
      <c r="M5" s="5">
        <v>0</v>
      </c>
      <c r="N5" s="5">
        <v>1</v>
      </c>
      <c r="O5" s="5">
        <v>1</v>
      </c>
      <c r="P5" s="5">
        <v>0</v>
      </c>
      <c r="Q5" s="17">
        <v>2</v>
      </c>
      <c r="R5" s="5">
        <v>1</v>
      </c>
      <c r="S5" s="5">
        <v>0</v>
      </c>
      <c r="T5" s="5">
        <v>1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1</v>
      </c>
      <c r="AA5" s="17">
        <v>4</v>
      </c>
      <c r="AB5" s="15">
        <v>1</v>
      </c>
      <c r="AC5" s="15">
        <v>3</v>
      </c>
      <c r="AD5" s="15">
        <v>1</v>
      </c>
      <c r="AE5" s="15">
        <v>1</v>
      </c>
      <c r="AF5" s="15">
        <v>2</v>
      </c>
      <c r="AG5" s="15">
        <v>1</v>
      </c>
      <c r="AH5" s="15">
        <v>2</v>
      </c>
      <c r="AI5" s="15">
        <v>0</v>
      </c>
      <c r="AJ5" s="15">
        <v>0</v>
      </c>
      <c r="AK5" s="15">
        <v>1</v>
      </c>
      <c r="AL5" s="15">
        <v>1</v>
      </c>
      <c r="AM5" s="16">
        <v>1</v>
      </c>
      <c r="AN5" s="18">
        <f t="shared" si="0"/>
        <v>36</v>
      </c>
      <c r="AO5" s="24">
        <v>61</v>
      </c>
      <c r="AP5" s="5" t="s">
        <v>22</v>
      </c>
    </row>
    <row r="6" spans="1:42" ht="15">
      <c r="A6" s="5">
        <v>20191454</v>
      </c>
      <c r="B6" s="5">
        <v>1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17">
        <v>3</v>
      </c>
      <c r="J6" s="5">
        <v>1</v>
      </c>
      <c r="K6" s="5">
        <v>1</v>
      </c>
      <c r="L6" s="5">
        <v>1</v>
      </c>
      <c r="M6" s="5">
        <v>0</v>
      </c>
      <c r="N6" s="5">
        <v>1</v>
      </c>
      <c r="O6" s="5">
        <v>1</v>
      </c>
      <c r="P6" s="5">
        <v>0</v>
      </c>
      <c r="Q6" s="17">
        <v>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</v>
      </c>
      <c r="Y6" s="5">
        <v>0</v>
      </c>
      <c r="Z6" s="5">
        <v>0</v>
      </c>
      <c r="AA6" s="17">
        <v>3</v>
      </c>
      <c r="AB6" s="15">
        <v>1</v>
      </c>
      <c r="AC6" s="15">
        <v>0</v>
      </c>
      <c r="AD6" s="15">
        <v>1</v>
      </c>
      <c r="AE6" s="15">
        <v>1</v>
      </c>
      <c r="AF6" s="15">
        <v>1</v>
      </c>
      <c r="AG6" s="15">
        <v>2</v>
      </c>
      <c r="AH6" s="15">
        <v>1</v>
      </c>
      <c r="AI6" s="15">
        <v>0</v>
      </c>
      <c r="AJ6" s="15">
        <v>2</v>
      </c>
      <c r="AK6" s="15">
        <v>2</v>
      </c>
      <c r="AL6" s="15">
        <v>1</v>
      </c>
      <c r="AM6" s="16">
        <v>1</v>
      </c>
      <c r="AN6" s="18">
        <f t="shared" si="0"/>
        <v>31</v>
      </c>
      <c r="AO6" s="24">
        <v>55</v>
      </c>
      <c r="AP6" s="5" t="s">
        <v>23</v>
      </c>
    </row>
    <row r="7" spans="1:42" ht="15">
      <c r="A7" s="5">
        <v>20191452</v>
      </c>
      <c r="B7" s="5">
        <v>1</v>
      </c>
      <c r="C7" s="5">
        <v>0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17">
        <v>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17">
        <v>2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v>0</v>
      </c>
      <c r="X7" s="5">
        <v>1</v>
      </c>
      <c r="Y7" s="5">
        <v>0</v>
      </c>
      <c r="Z7" s="5">
        <v>1</v>
      </c>
      <c r="AA7" s="17">
        <v>4</v>
      </c>
      <c r="AB7" s="15">
        <v>1</v>
      </c>
      <c r="AC7" s="15">
        <v>5</v>
      </c>
      <c r="AD7" s="15">
        <v>1</v>
      </c>
      <c r="AE7" s="15">
        <v>1</v>
      </c>
      <c r="AF7" s="15">
        <v>1</v>
      </c>
      <c r="AG7" s="15">
        <v>2</v>
      </c>
      <c r="AH7" s="15">
        <v>3</v>
      </c>
      <c r="AI7" s="15">
        <v>0</v>
      </c>
      <c r="AJ7" s="15">
        <v>2</v>
      </c>
      <c r="AK7" s="15">
        <v>2</v>
      </c>
      <c r="AL7" s="15">
        <v>1</v>
      </c>
      <c r="AM7" s="16">
        <v>1</v>
      </c>
      <c r="AN7" s="18">
        <f t="shared" si="0"/>
        <v>41</v>
      </c>
      <c r="AO7" s="24">
        <v>67</v>
      </c>
      <c r="AP7" s="5" t="s">
        <v>24</v>
      </c>
    </row>
    <row r="8" spans="1:42" ht="15">
      <c r="A8" s="5">
        <v>20191461</v>
      </c>
      <c r="B8" s="5">
        <v>1</v>
      </c>
      <c r="C8" s="5">
        <v>0</v>
      </c>
      <c r="D8" s="5">
        <v>1</v>
      </c>
      <c r="E8" s="5">
        <v>1</v>
      </c>
      <c r="F8" s="5">
        <v>1</v>
      </c>
      <c r="G8" s="5">
        <v>1</v>
      </c>
      <c r="H8" s="5">
        <v>0</v>
      </c>
      <c r="I8" s="17">
        <v>5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0</v>
      </c>
      <c r="Q8" s="17">
        <v>2</v>
      </c>
      <c r="R8" s="5">
        <v>1</v>
      </c>
      <c r="S8" s="5">
        <v>1</v>
      </c>
      <c r="T8" s="5">
        <v>1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1</v>
      </c>
      <c r="AA8" s="17">
        <v>4</v>
      </c>
      <c r="AB8" s="15">
        <v>1</v>
      </c>
      <c r="AC8" s="15">
        <v>5</v>
      </c>
      <c r="AD8" s="15">
        <v>1</v>
      </c>
      <c r="AE8" s="15">
        <v>1</v>
      </c>
      <c r="AF8" s="15">
        <v>2</v>
      </c>
      <c r="AG8" s="15">
        <v>2</v>
      </c>
      <c r="AH8" s="15">
        <v>3</v>
      </c>
      <c r="AI8" s="15">
        <v>2</v>
      </c>
      <c r="AJ8" s="15">
        <v>0</v>
      </c>
      <c r="AK8" s="15">
        <v>2</v>
      </c>
      <c r="AL8" s="15">
        <v>1</v>
      </c>
      <c r="AM8" s="16">
        <v>1</v>
      </c>
      <c r="AN8" s="18">
        <f t="shared" si="0"/>
        <v>46</v>
      </c>
      <c r="AO8" s="24">
        <v>73</v>
      </c>
      <c r="AP8" s="5" t="s">
        <v>25</v>
      </c>
    </row>
    <row r="9" spans="1:42" ht="15">
      <c r="A9" s="5">
        <v>20141462</v>
      </c>
      <c r="B9" s="5">
        <v>1</v>
      </c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0</v>
      </c>
      <c r="I9" s="17">
        <v>5</v>
      </c>
      <c r="J9" s="5">
        <v>0</v>
      </c>
      <c r="K9" s="5">
        <v>0</v>
      </c>
      <c r="L9" s="5">
        <v>1</v>
      </c>
      <c r="M9" s="5">
        <v>0</v>
      </c>
      <c r="N9" s="5">
        <v>1</v>
      </c>
      <c r="O9" s="5">
        <v>1</v>
      </c>
      <c r="P9" s="5">
        <v>0</v>
      </c>
      <c r="Q9" s="17">
        <v>2</v>
      </c>
      <c r="R9" s="5">
        <v>1</v>
      </c>
      <c r="S9" s="5">
        <v>1</v>
      </c>
      <c r="T9" s="5">
        <v>1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17">
        <v>4</v>
      </c>
      <c r="AB9" s="15">
        <v>1</v>
      </c>
      <c r="AC9" s="15">
        <v>4</v>
      </c>
      <c r="AD9" s="15">
        <v>1</v>
      </c>
      <c r="AE9" s="15">
        <v>1</v>
      </c>
      <c r="AF9" s="15">
        <v>2</v>
      </c>
      <c r="AG9" s="15">
        <v>2</v>
      </c>
      <c r="AH9" s="15">
        <v>2</v>
      </c>
      <c r="AI9" s="15">
        <v>1</v>
      </c>
      <c r="AJ9" s="15">
        <v>2</v>
      </c>
      <c r="AK9" s="15">
        <v>2</v>
      </c>
      <c r="AL9" s="15">
        <v>1</v>
      </c>
      <c r="AM9" s="16">
        <v>1</v>
      </c>
      <c r="AN9" s="18">
        <f t="shared" si="0"/>
        <v>44</v>
      </c>
      <c r="AO9" s="24">
        <v>71</v>
      </c>
      <c r="AP9" s="5" t="s">
        <v>26</v>
      </c>
    </row>
    <row r="10" spans="1:42" ht="15">
      <c r="A10" s="5">
        <v>20191463</v>
      </c>
      <c r="B10" s="5">
        <v>1</v>
      </c>
      <c r="C10" s="5">
        <v>0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17">
        <v>5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1</v>
      </c>
      <c r="P10" s="5">
        <v>0</v>
      </c>
      <c r="Q10" s="17">
        <v>1</v>
      </c>
      <c r="R10" s="5">
        <v>0</v>
      </c>
      <c r="S10" s="5">
        <v>0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17">
        <v>4</v>
      </c>
      <c r="AB10" s="15">
        <v>1</v>
      </c>
      <c r="AC10" s="15">
        <v>4</v>
      </c>
      <c r="AD10" s="15">
        <v>1</v>
      </c>
      <c r="AE10" s="15">
        <v>1</v>
      </c>
      <c r="AF10" s="15">
        <v>2</v>
      </c>
      <c r="AG10" s="15">
        <v>1</v>
      </c>
      <c r="AH10" s="15">
        <v>2</v>
      </c>
      <c r="AI10" s="15">
        <v>0</v>
      </c>
      <c r="AJ10" s="15">
        <v>0</v>
      </c>
      <c r="AK10" s="15">
        <v>1</v>
      </c>
      <c r="AL10" s="15">
        <v>1</v>
      </c>
      <c r="AM10" s="16">
        <v>1</v>
      </c>
      <c r="AN10" s="18">
        <f t="shared" si="0"/>
        <v>36</v>
      </c>
      <c r="AO10" s="24">
        <v>61</v>
      </c>
      <c r="AP10" s="5" t="s">
        <v>26</v>
      </c>
    </row>
    <row r="11" spans="1:42" ht="15">
      <c r="A11" s="5">
        <v>20191467</v>
      </c>
      <c r="B11" s="5">
        <v>1</v>
      </c>
      <c r="C11" s="5">
        <v>0</v>
      </c>
      <c r="D11" s="5">
        <v>1</v>
      </c>
      <c r="E11" s="5">
        <v>1</v>
      </c>
      <c r="F11" s="5">
        <v>1</v>
      </c>
      <c r="G11" s="5">
        <v>1</v>
      </c>
      <c r="H11" s="5">
        <v>0</v>
      </c>
      <c r="I11" s="17">
        <v>4</v>
      </c>
      <c r="J11" s="5">
        <v>0</v>
      </c>
      <c r="K11" s="5">
        <v>1</v>
      </c>
      <c r="L11" s="5">
        <v>1</v>
      </c>
      <c r="M11" s="5">
        <v>0</v>
      </c>
      <c r="N11" s="5">
        <v>1</v>
      </c>
      <c r="O11" s="5">
        <v>1</v>
      </c>
      <c r="P11" s="5">
        <v>0</v>
      </c>
      <c r="Q11" s="17">
        <v>2</v>
      </c>
      <c r="R11" s="5">
        <v>1</v>
      </c>
      <c r="S11" s="5">
        <v>1</v>
      </c>
      <c r="T11" s="5">
        <v>1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17">
        <v>4</v>
      </c>
      <c r="AB11" s="15">
        <v>1</v>
      </c>
      <c r="AC11" s="15">
        <v>2</v>
      </c>
      <c r="AD11" s="15">
        <v>1</v>
      </c>
      <c r="AE11" s="15">
        <v>1</v>
      </c>
      <c r="AF11" s="15">
        <v>1</v>
      </c>
      <c r="AG11" s="15">
        <v>2</v>
      </c>
      <c r="AH11" s="15">
        <v>3</v>
      </c>
      <c r="AI11" s="15">
        <v>0</v>
      </c>
      <c r="AJ11" s="15">
        <v>2</v>
      </c>
      <c r="AK11" s="15">
        <v>1</v>
      </c>
      <c r="AL11" s="15">
        <v>1</v>
      </c>
      <c r="AM11" s="16">
        <v>1</v>
      </c>
      <c r="AN11" s="18">
        <f t="shared" si="0"/>
        <v>40</v>
      </c>
      <c r="AO11" s="24">
        <v>66</v>
      </c>
      <c r="AP11" s="5" t="s">
        <v>27</v>
      </c>
    </row>
    <row r="12" spans="1:42" ht="15">
      <c r="A12" s="5">
        <v>20191469</v>
      </c>
      <c r="B12" s="5">
        <v>1</v>
      </c>
      <c r="C12" s="5">
        <v>0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17">
        <v>4</v>
      </c>
      <c r="J12" s="5">
        <v>0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17">
        <v>2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17">
        <v>4</v>
      </c>
      <c r="AB12" s="27">
        <v>1</v>
      </c>
      <c r="AC12" s="27">
        <v>5</v>
      </c>
      <c r="AD12" s="27">
        <v>1</v>
      </c>
      <c r="AE12" s="27">
        <v>1</v>
      </c>
      <c r="AF12" s="27">
        <v>2</v>
      </c>
      <c r="AG12" s="27">
        <v>2</v>
      </c>
      <c r="AH12" s="27">
        <v>3</v>
      </c>
      <c r="AI12" s="27">
        <v>3</v>
      </c>
      <c r="AJ12" s="27">
        <v>1</v>
      </c>
      <c r="AK12" s="27">
        <v>2</v>
      </c>
      <c r="AL12" s="27">
        <v>1</v>
      </c>
      <c r="AM12" s="28">
        <v>1</v>
      </c>
      <c r="AN12" s="18">
        <f t="shared" si="0"/>
        <v>47</v>
      </c>
      <c r="AO12" s="24">
        <v>76</v>
      </c>
      <c r="AP12" s="5"/>
    </row>
    <row r="13" spans="1:42" ht="15">
      <c r="A13" s="5">
        <v>20191472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17">
        <v>4</v>
      </c>
      <c r="J13" s="35" t="s">
        <v>20</v>
      </c>
      <c r="K13" s="5">
        <v>1</v>
      </c>
      <c r="L13" s="5">
        <v>1</v>
      </c>
      <c r="M13" s="5">
        <v>1</v>
      </c>
      <c r="N13" s="5">
        <v>1</v>
      </c>
      <c r="O13" s="5">
        <v>0</v>
      </c>
      <c r="P13" s="5">
        <v>1</v>
      </c>
      <c r="Q13" s="17">
        <v>2</v>
      </c>
      <c r="R13" s="5">
        <v>1</v>
      </c>
      <c r="S13" s="5">
        <v>0</v>
      </c>
      <c r="T13" s="5">
        <v>1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36" t="s">
        <v>20</v>
      </c>
      <c r="AB13" s="25">
        <v>1</v>
      </c>
      <c r="AC13" s="25">
        <v>4</v>
      </c>
      <c r="AD13" s="25">
        <v>1</v>
      </c>
      <c r="AE13" s="25">
        <v>2</v>
      </c>
      <c r="AF13" s="25">
        <v>2</v>
      </c>
      <c r="AG13" s="25">
        <v>2</v>
      </c>
      <c r="AH13" s="25">
        <v>3</v>
      </c>
      <c r="AI13" s="25">
        <v>2</v>
      </c>
      <c r="AJ13" s="25">
        <v>2</v>
      </c>
      <c r="AK13" s="25">
        <v>2</v>
      </c>
      <c r="AL13" s="25">
        <v>1</v>
      </c>
      <c r="AM13" s="26">
        <v>1</v>
      </c>
      <c r="AN13" s="18">
        <f t="shared" si="0"/>
        <v>45</v>
      </c>
      <c r="AO13" s="24">
        <v>72</v>
      </c>
      <c r="AP13" s="5" t="s">
        <v>28</v>
      </c>
    </row>
    <row r="14" spans="1:42" ht="15">
      <c r="A14" s="5">
        <v>20191473</v>
      </c>
      <c r="B14" s="5">
        <v>1</v>
      </c>
      <c r="C14" s="5">
        <v>0</v>
      </c>
      <c r="D14" s="5">
        <v>1</v>
      </c>
      <c r="E14" s="5">
        <v>1</v>
      </c>
      <c r="F14" s="5">
        <v>1</v>
      </c>
      <c r="G14" s="5">
        <v>1</v>
      </c>
      <c r="H14" s="5">
        <v>0</v>
      </c>
      <c r="I14" s="17">
        <v>5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  <c r="P14" s="5">
        <v>0</v>
      </c>
      <c r="Q14" s="17">
        <v>2</v>
      </c>
      <c r="R14" s="5">
        <v>1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17">
        <v>4</v>
      </c>
      <c r="AB14" s="25">
        <v>1</v>
      </c>
      <c r="AC14" s="25">
        <v>0</v>
      </c>
      <c r="AD14" s="25">
        <v>1</v>
      </c>
      <c r="AE14" s="25">
        <v>1</v>
      </c>
      <c r="AF14" s="25">
        <v>1</v>
      </c>
      <c r="AG14" s="25">
        <v>1</v>
      </c>
      <c r="AH14" s="25">
        <v>2</v>
      </c>
      <c r="AI14" s="25">
        <v>2</v>
      </c>
      <c r="AJ14" s="25">
        <v>1</v>
      </c>
      <c r="AK14" s="25">
        <v>1</v>
      </c>
      <c r="AL14" s="25">
        <v>1</v>
      </c>
      <c r="AM14" s="26">
        <v>1</v>
      </c>
      <c r="AN14" s="24">
        <f aca="true" t="shared" si="1" ref="AN14:AN25">SUM(B14:AM14)</f>
        <v>34</v>
      </c>
      <c r="AO14" s="24">
        <v>59</v>
      </c>
      <c r="AP14" s="5"/>
    </row>
    <row r="15" spans="1:42" ht="15">
      <c r="A15" s="5">
        <v>20191451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17">
        <v>5</v>
      </c>
      <c r="J15" s="5">
        <v>1</v>
      </c>
      <c r="K15" s="5">
        <v>0</v>
      </c>
      <c r="L15" s="5">
        <v>1</v>
      </c>
      <c r="M15" s="5">
        <v>0</v>
      </c>
      <c r="N15" s="5">
        <v>1</v>
      </c>
      <c r="O15" s="5">
        <v>1</v>
      </c>
      <c r="P15" s="5">
        <v>1</v>
      </c>
      <c r="Q15" s="17">
        <v>2</v>
      </c>
      <c r="R15" s="5">
        <v>1</v>
      </c>
      <c r="S15" s="5">
        <v>1</v>
      </c>
      <c r="T15" s="5">
        <v>1</v>
      </c>
      <c r="U15" s="5">
        <v>1</v>
      </c>
      <c r="V15" s="5">
        <v>0</v>
      </c>
      <c r="W15" s="5">
        <v>1</v>
      </c>
      <c r="X15" s="5">
        <v>1</v>
      </c>
      <c r="Y15" s="5">
        <v>1</v>
      </c>
      <c r="Z15" s="5">
        <v>0</v>
      </c>
      <c r="AA15" s="17">
        <v>4</v>
      </c>
      <c r="AB15" s="25">
        <v>1</v>
      </c>
      <c r="AC15" s="25">
        <v>5</v>
      </c>
      <c r="AD15" s="25">
        <v>1</v>
      </c>
      <c r="AE15" s="25">
        <v>1</v>
      </c>
      <c r="AF15" s="25">
        <v>2</v>
      </c>
      <c r="AG15" s="25">
        <v>1</v>
      </c>
      <c r="AH15" s="25">
        <v>3</v>
      </c>
      <c r="AI15" s="25">
        <v>2</v>
      </c>
      <c r="AJ15" s="25">
        <v>1</v>
      </c>
      <c r="AK15" s="25">
        <v>1</v>
      </c>
      <c r="AL15" s="25">
        <v>1</v>
      </c>
      <c r="AM15" s="26">
        <v>1</v>
      </c>
      <c r="AN15" s="24">
        <f t="shared" si="0"/>
        <v>49</v>
      </c>
      <c r="AO15" s="24">
        <v>81</v>
      </c>
      <c r="AP15" s="5" t="s">
        <v>29</v>
      </c>
    </row>
    <row r="16" spans="1:42" ht="15">
      <c r="A16" s="5">
        <v>20191453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35" t="s">
        <v>20</v>
      </c>
      <c r="H16" s="5">
        <v>1</v>
      </c>
      <c r="I16" s="17">
        <v>5</v>
      </c>
      <c r="J16" s="5">
        <v>1</v>
      </c>
      <c r="K16" s="5">
        <v>0</v>
      </c>
      <c r="L16" s="5">
        <v>1</v>
      </c>
      <c r="M16" s="5">
        <v>0</v>
      </c>
      <c r="N16" s="5">
        <v>1</v>
      </c>
      <c r="O16" s="5">
        <v>1</v>
      </c>
      <c r="P16" s="5">
        <v>1</v>
      </c>
      <c r="Q16" s="17">
        <v>2</v>
      </c>
      <c r="R16" s="5">
        <v>1</v>
      </c>
      <c r="S16" s="5">
        <v>1</v>
      </c>
      <c r="T16" s="5">
        <v>1</v>
      </c>
      <c r="U16" s="5">
        <v>1</v>
      </c>
      <c r="V16" s="5">
        <v>0</v>
      </c>
      <c r="W16" s="5">
        <v>1</v>
      </c>
      <c r="X16" s="5">
        <v>1</v>
      </c>
      <c r="Y16" s="5">
        <v>1</v>
      </c>
      <c r="Z16" s="5">
        <v>0</v>
      </c>
      <c r="AA16" s="17">
        <v>4</v>
      </c>
      <c r="AB16" s="25">
        <v>1</v>
      </c>
      <c r="AC16" s="25">
        <v>0</v>
      </c>
      <c r="AD16" s="25">
        <v>1</v>
      </c>
      <c r="AE16" s="25">
        <v>1</v>
      </c>
      <c r="AF16" s="25">
        <v>1</v>
      </c>
      <c r="AG16" s="25">
        <v>2</v>
      </c>
      <c r="AH16" s="25">
        <v>3</v>
      </c>
      <c r="AI16" s="25">
        <v>1</v>
      </c>
      <c r="AJ16" s="25">
        <v>2</v>
      </c>
      <c r="AK16" s="25">
        <v>2</v>
      </c>
      <c r="AL16" s="25">
        <v>1</v>
      </c>
      <c r="AM16" s="26">
        <v>1</v>
      </c>
      <c r="AN16" s="24">
        <f t="shared" si="1"/>
        <v>45</v>
      </c>
      <c r="AO16" s="24">
        <v>72</v>
      </c>
      <c r="AP16" s="5" t="s">
        <v>30</v>
      </c>
    </row>
    <row r="17" spans="1:42" ht="15">
      <c r="A17" s="5">
        <v>20191455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0</v>
      </c>
      <c r="H17" s="5">
        <v>1</v>
      </c>
      <c r="I17" s="17">
        <v>5</v>
      </c>
      <c r="J17" s="5">
        <v>1</v>
      </c>
      <c r="K17" s="5">
        <v>0</v>
      </c>
      <c r="L17" s="5">
        <v>1</v>
      </c>
      <c r="M17" s="5">
        <v>0</v>
      </c>
      <c r="N17" s="5">
        <v>1</v>
      </c>
      <c r="O17" s="5">
        <v>1</v>
      </c>
      <c r="P17" s="5">
        <v>1</v>
      </c>
      <c r="Q17" s="17">
        <v>2</v>
      </c>
      <c r="R17" s="5">
        <v>1</v>
      </c>
      <c r="S17" s="5">
        <v>0</v>
      </c>
      <c r="T17" s="5">
        <v>1</v>
      </c>
      <c r="U17" s="5">
        <v>1</v>
      </c>
      <c r="V17" s="5">
        <v>0</v>
      </c>
      <c r="W17" s="5">
        <v>1</v>
      </c>
      <c r="X17" s="5">
        <v>0</v>
      </c>
      <c r="Y17" s="5">
        <v>1</v>
      </c>
      <c r="Z17" s="5">
        <v>1</v>
      </c>
      <c r="AA17" s="17">
        <v>3</v>
      </c>
      <c r="AB17" s="25">
        <v>1</v>
      </c>
      <c r="AC17" s="25">
        <v>3</v>
      </c>
      <c r="AD17" s="25">
        <v>1</v>
      </c>
      <c r="AE17" s="25">
        <v>1</v>
      </c>
      <c r="AF17" s="25">
        <v>2</v>
      </c>
      <c r="AG17" s="25">
        <v>1</v>
      </c>
      <c r="AH17" s="25">
        <v>3</v>
      </c>
      <c r="AI17" s="25">
        <v>2</v>
      </c>
      <c r="AJ17" s="25">
        <v>2</v>
      </c>
      <c r="AK17" s="25">
        <v>1</v>
      </c>
      <c r="AL17" s="25">
        <v>1</v>
      </c>
      <c r="AM17" s="26">
        <v>1</v>
      </c>
      <c r="AN17" s="24">
        <f t="shared" si="0"/>
        <v>46</v>
      </c>
      <c r="AO17" s="24">
        <v>73</v>
      </c>
      <c r="AP17" s="5"/>
    </row>
    <row r="18" spans="1:42" ht="15">
      <c r="A18" s="5">
        <v>20191456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0</v>
      </c>
      <c r="H18" s="5">
        <v>1</v>
      </c>
      <c r="I18" s="17">
        <v>5</v>
      </c>
      <c r="J18" s="5">
        <v>1</v>
      </c>
      <c r="K18" s="5">
        <v>0</v>
      </c>
      <c r="L18" s="5">
        <v>1</v>
      </c>
      <c r="M18" s="5">
        <v>0</v>
      </c>
      <c r="N18" s="5">
        <v>1</v>
      </c>
      <c r="O18" s="5">
        <v>1</v>
      </c>
      <c r="P18" s="5">
        <v>1</v>
      </c>
      <c r="Q18" s="17">
        <v>2</v>
      </c>
      <c r="R18" s="5">
        <v>1</v>
      </c>
      <c r="S18" s="5">
        <v>0</v>
      </c>
      <c r="T18" s="5">
        <v>1</v>
      </c>
      <c r="U18" s="5">
        <v>1</v>
      </c>
      <c r="V18" s="5">
        <v>0</v>
      </c>
      <c r="W18" s="5">
        <v>1</v>
      </c>
      <c r="X18" s="5">
        <v>1</v>
      </c>
      <c r="Y18" s="5">
        <v>1</v>
      </c>
      <c r="Z18" s="5">
        <v>1</v>
      </c>
      <c r="AA18" s="17">
        <v>4</v>
      </c>
      <c r="AB18" s="25">
        <v>1</v>
      </c>
      <c r="AC18" s="25">
        <v>5</v>
      </c>
      <c r="AD18" s="25">
        <v>1</v>
      </c>
      <c r="AE18" s="25">
        <v>2</v>
      </c>
      <c r="AF18" s="25">
        <v>2</v>
      </c>
      <c r="AG18" s="25">
        <v>2</v>
      </c>
      <c r="AH18" s="25">
        <v>3</v>
      </c>
      <c r="AI18" s="25">
        <v>2</v>
      </c>
      <c r="AJ18" s="25">
        <v>1</v>
      </c>
      <c r="AK18" s="25">
        <v>2</v>
      </c>
      <c r="AL18" s="25">
        <v>1</v>
      </c>
      <c r="AM18" s="26">
        <v>1</v>
      </c>
      <c r="AN18" s="24">
        <f t="shared" si="1"/>
        <v>52</v>
      </c>
      <c r="AO18" s="24">
        <v>88</v>
      </c>
      <c r="AP18" s="5" t="s">
        <v>31</v>
      </c>
    </row>
    <row r="19" spans="1:42" ht="15">
      <c r="A19" s="5">
        <v>20191457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0</v>
      </c>
      <c r="H19" s="5">
        <v>1</v>
      </c>
      <c r="I19" s="17">
        <v>5</v>
      </c>
      <c r="J19" s="5">
        <v>1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17">
        <v>1</v>
      </c>
      <c r="R19" s="5">
        <v>1</v>
      </c>
      <c r="S19" s="5">
        <v>1</v>
      </c>
      <c r="T19" s="5">
        <v>1</v>
      </c>
      <c r="U19" s="5">
        <v>1</v>
      </c>
      <c r="V19" s="5">
        <v>0</v>
      </c>
      <c r="W19" s="5">
        <v>1</v>
      </c>
      <c r="X19" s="5">
        <v>1</v>
      </c>
      <c r="Y19" s="5">
        <v>1</v>
      </c>
      <c r="Z19" s="5">
        <v>1</v>
      </c>
      <c r="AA19" s="17">
        <v>3</v>
      </c>
      <c r="AB19" s="25">
        <v>1</v>
      </c>
      <c r="AC19" s="25">
        <v>4</v>
      </c>
      <c r="AD19" s="25">
        <v>1</v>
      </c>
      <c r="AE19" s="25">
        <v>1</v>
      </c>
      <c r="AF19" s="25">
        <v>2</v>
      </c>
      <c r="AG19" s="25">
        <v>2</v>
      </c>
      <c r="AH19" s="25">
        <v>1</v>
      </c>
      <c r="AI19" s="25">
        <v>3</v>
      </c>
      <c r="AJ19" s="25">
        <v>1</v>
      </c>
      <c r="AK19" s="25">
        <v>2</v>
      </c>
      <c r="AL19" s="25">
        <v>1</v>
      </c>
      <c r="AM19" s="26">
        <v>1</v>
      </c>
      <c r="AN19" s="24">
        <f t="shared" si="0"/>
        <v>49</v>
      </c>
      <c r="AO19" s="24">
        <v>81</v>
      </c>
      <c r="AP19" s="5" t="s">
        <v>26</v>
      </c>
    </row>
    <row r="20" spans="1:42" s="39" customFormat="1" ht="15">
      <c r="A20" s="35">
        <v>20191458</v>
      </c>
      <c r="B20" s="35">
        <v>1</v>
      </c>
      <c r="C20" s="35">
        <v>0</v>
      </c>
      <c r="D20" s="35">
        <v>1</v>
      </c>
      <c r="E20" s="35">
        <v>1</v>
      </c>
      <c r="F20" s="35">
        <v>1</v>
      </c>
      <c r="G20" s="35" t="s">
        <v>20</v>
      </c>
      <c r="H20" s="35">
        <v>1</v>
      </c>
      <c r="I20" s="36" t="s">
        <v>20</v>
      </c>
      <c r="J20" s="35" t="s">
        <v>20</v>
      </c>
      <c r="K20" s="35">
        <v>0</v>
      </c>
      <c r="L20" s="35">
        <v>0</v>
      </c>
      <c r="M20" s="35">
        <v>0</v>
      </c>
      <c r="N20" s="35">
        <v>0</v>
      </c>
      <c r="O20" s="35" t="s">
        <v>20</v>
      </c>
      <c r="P20" s="35">
        <v>0</v>
      </c>
      <c r="Q20" s="36">
        <v>1</v>
      </c>
      <c r="R20" s="35">
        <v>1</v>
      </c>
      <c r="S20" s="35">
        <v>0</v>
      </c>
      <c r="T20" s="35">
        <v>0</v>
      </c>
      <c r="U20" s="35">
        <v>0</v>
      </c>
      <c r="V20" s="35" t="s">
        <v>20</v>
      </c>
      <c r="W20" s="35">
        <v>1</v>
      </c>
      <c r="X20" s="35">
        <v>0</v>
      </c>
      <c r="Y20" s="35" t="s">
        <v>20</v>
      </c>
      <c r="Z20" s="35">
        <v>1</v>
      </c>
      <c r="AA20" s="36" t="s">
        <v>20</v>
      </c>
      <c r="AB20" s="37">
        <v>1</v>
      </c>
      <c r="AC20" s="37">
        <v>0</v>
      </c>
      <c r="AD20" s="37">
        <v>1</v>
      </c>
      <c r="AE20" s="37">
        <v>1</v>
      </c>
      <c r="AF20" s="37">
        <v>2</v>
      </c>
      <c r="AG20" s="37">
        <v>2</v>
      </c>
      <c r="AH20" s="37">
        <v>3</v>
      </c>
      <c r="AI20" s="37">
        <v>1</v>
      </c>
      <c r="AJ20" s="37">
        <v>1</v>
      </c>
      <c r="AK20" s="37">
        <v>2</v>
      </c>
      <c r="AL20" s="37">
        <v>1</v>
      </c>
      <c r="AM20" s="38">
        <v>1</v>
      </c>
      <c r="AN20" s="24">
        <f t="shared" si="1"/>
        <v>25</v>
      </c>
      <c r="AO20" s="24">
        <v>48</v>
      </c>
      <c r="AP20" s="40" t="s">
        <v>32</v>
      </c>
    </row>
    <row r="21" spans="1:42" ht="15">
      <c r="A21" s="5">
        <v>20191464</v>
      </c>
      <c r="B21" s="5">
        <v>1</v>
      </c>
      <c r="C21" s="5">
        <v>0</v>
      </c>
      <c r="D21" s="5">
        <v>1</v>
      </c>
      <c r="E21" s="5">
        <v>1</v>
      </c>
      <c r="F21" s="5">
        <v>1</v>
      </c>
      <c r="G21" s="35" t="s">
        <v>20</v>
      </c>
      <c r="H21" s="5">
        <v>1</v>
      </c>
      <c r="I21" s="17">
        <v>5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1</v>
      </c>
      <c r="Q21" s="17">
        <v>2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1</v>
      </c>
      <c r="X21" s="5">
        <v>0</v>
      </c>
      <c r="Y21" s="5">
        <v>0</v>
      </c>
      <c r="Z21" s="5">
        <v>1</v>
      </c>
      <c r="AA21" s="17">
        <v>4</v>
      </c>
      <c r="AB21" s="25">
        <v>1</v>
      </c>
      <c r="AC21" s="25">
        <v>4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2</v>
      </c>
      <c r="AJ21" s="25">
        <v>1</v>
      </c>
      <c r="AK21" s="25">
        <v>2</v>
      </c>
      <c r="AL21" s="25">
        <v>1</v>
      </c>
      <c r="AM21" s="26">
        <v>1</v>
      </c>
      <c r="AN21" s="24">
        <f t="shared" si="1"/>
        <v>41</v>
      </c>
      <c r="AO21" s="24">
        <v>67</v>
      </c>
      <c r="AP21" s="5" t="s">
        <v>33</v>
      </c>
    </row>
    <row r="22" spans="1:42" ht="15">
      <c r="A22" s="5">
        <v>20191465</v>
      </c>
      <c r="B22" s="5">
        <v>1</v>
      </c>
      <c r="C22" s="5">
        <v>0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17">
        <v>3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17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35" t="s">
        <v>20</v>
      </c>
      <c r="Z22" s="5">
        <v>1</v>
      </c>
      <c r="AA22" s="17">
        <v>3</v>
      </c>
      <c r="AB22" s="25">
        <v>1</v>
      </c>
      <c r="AC22" s="25">
        <v>0</v>
      </c>
      <c r="AD22" s="25">
        <v>1</v>
      </c>
      <c r="AE22" s="25">
        <v>1</v>
      </c>
      <c r="AF22" s="25">
        <v>1</v>
      </c>
      <c r="AG22" s="25">
        <v>1</v>
      </c>
      <c r="AH22" s="25">
        <v>2</v>
      </c>
      <c r="AI22" s="25">
        <v>3</v>
      </c>
      <c r="AJ22" s="25">
        <v>1</v>
      </c>
      <c r="AK22" s="25">
        <v>1</v>
      </c>
      <c r="AL22" s="25">
        <v>1</v>
      </c>
      <c r="AM22" s="26">
        <v>0</v>
      </c>
      <c r="AN22" s="24">
        <f t="shared" si="1"/>
        <v>29</v>
      </c>
      <c r="AO22" s="24">
        <v>53</v>
      </c>
      <c r="AP22" s="5" t="s">
        <v>34</v>
      </c>
    </row>
    <row r="23" spans="1:42" ht="15">
      <c r="A23" s="5">
        <v>20191466</v>
      </c>
      <c r="B23" s="5">
        <v>1</v>
      </c>
      <c r="C23" s="5">
        <v>0</v>
      </c>
      <c r="D23" s="5">
        <v>1</v>
      </c>
      <c r="E23" s="5">
        <v>0</v>
      </c>
      <c r="F23" s="5">
        <v>1</v>
      </c>
      <c r="G23" s="5">
        <v>0</v>
      </c>
      <c r="H23" s="5">
        <v>1</v>
      </c>
      <c r="I23" s="17">
        <v>3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7">
        <v>1</v>
      </c>
      <c r="R23" s="5">
        <v>1</v>
      </c>
      <c r="S23" s="5">
        <v>1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17">
        <v>4</v>
      </c>
      <c r="AB23" s="25">
        <v>1</v>
      </c>
      <c r="AC23" s="25">
        <v>4</v>
      </c>
      <c r="AD23" s="25">
        <v>1</v>
      </c>
      <c r="AE23" s="25">
        <v>1</v>
      </c>
      <c r="AF23" s="25">
        <v>2</v>
      </c>
      <c r="AG23" s="25">
        <v>2</v>
      </c>
      <c r="AH23" s="25">
        <v>2</v>
      </c>
      <c r="AI23" s="25">
        <v>3</v>
      </c>
      <c r="AJ23" s="25">
        <v>1</v>
      </c>
      <c r="AK23" s="25">
        <v>2</v>
      </c>
      <c r="AL23" s="25">
        <v>1</v>
      </c>
      <c r="AM23" s="26">
        <v>1</v>
      </c>
      <c r="AN23" s="24">
        <f t="shared" si="1"/>
        <v>38</v>
      </c>
      <c r="AO23" s="24">
        <v>64</v>
      </c>
      <c r="AP23" s="5" t="s">
        <v>28</v>
      </c>
    </row>
    <row r="24" spans="1:42" ht="15">
      <c r="A24" s="5">
        <v>20191470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0</v>
      </c>
      <c r="H24" s="5">
        <v>1</v>
      </c>
      <c r="I24" s="17">
        <v>5</v>
      </c>
      <c r="J24" s="5">
        <v>1</v>
      </c>
      <c r="K24" s="5">
        <v>0</v>
      </c>
      <c r="L24" s="5">
        <v>1</v>
      </c>
      <c r="M24" s="5">
        <v>1</v>
      </c>
      <c r="N24" s="5">
        <v>0</v>
      </c>
      <c r="O24" s="5">
        <v>1</v>
      </c>
      <c r="P24" s="5">
        <v>0</v>
      </c>
      <c r="Q24" s="17">
        <v>0</v>
      </c>
      <c r="R24" s="5">
        <v>1</v>
      </c>
      <c r="S24" s="5">
        <v>0</v>
      </c>
      <c r="T24" s="5">
        <v>1</v>
      </c>
      <c r="U24" s="5">
        <v>1</v>
      </c>
      <c r="V24" s="5">
        <v>0</v>
      </c>
      <c r="W24" s="5">
        <v>1</v>
      </c>
      <c r="X24" s="5">
        <v>1</v>
      </c>
      <c r="Y24" s="5">
        <v>1</v>
      </c>
      <c r="Z24" s="5">
        <v>1</v>
      </c>
      <c r="AA24" s="17">
        <v>3</v>
      </c>
      <c r="AB24" s="25">
        <v>1</v>
      </c>
      <c r="AC24" s="25">
        <v>3</v>
      </c>
      <c r="AD24" s="25">
        <v>1</v>
      </c>
      <c r="AE24" s="25">
        <v>1</v>
      </c>
      <c r="AF24" s="25">
        <v>1</v>
      </c>
      <c r="AG24" s="25">
        <v>2</v>
      </c>
      <c r="AH24" s="25">
        <v>1</v>
      </c>
      <c r="AI24" s="25">
        <v>1</v>
      </c>
      <c r="AJ24" s="25">
        <v>1</v>
      </c>
      <c r="AK24" s="25">
        <v>2</v>
      </c>
      <c r="AL24" s="25">
        <v>1</v>
      </c>
      <c r="AM24" s="26">
        <v>0</v>
      </c>
      <c r="AN24" s="24">
        <f t="shared" si="1"/>
        <v>40</v>
      </c>
      <c r="AO24" s="24">
        <v>66</v>
      </c>
      <c r="AP24" s="5" t="s">
        <v>35</v>
      </c>
    </row>
    <row r="25" spans="1:42" ht="15">
      <c r="A25" s="5">
        <v>20191471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0</v>
      </c>
      <c r="H25" s="5">
        <v>1</v>
      </c>
      <c r="I25" s="17">
        <v>5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0</v>
      </c>
      <c r="Q25" s="17">
        <v>2</v>
      </c>
      <c r="R25" s="5">
        <v>1</v>
      </c>
      <c r="S25" s="5">
        <v>0</v>
      </c>
      <c r="T25" s="5">
        <v>1</v>
      </c>
      <c r="U25" s="5">
        <v>0</v>
      </c>
      <c r="V25" s="5">
        <v>0</v>
      </c>
      <c r="W25" s="5">
        <v>1</v>
      </c>
      <c r="X25" s="5">
        <v>1</v>
      </c>
      <c r="Y25" s="5">
        <v>1</v>
      </c>
      <c r="Z25" s="5">
        <v>0</v>
      </c>
      <c r="AA25" s="17">
        <v>3</v>
      </c>
      <c r="AB25" s="25">
        <v>1</v>
      </c>
      <c r="AC25" s="25">
        <v>3</v>
      </c>
      <c r="AD25" s="25">
        <v>1</v>
      </c>
      <c r="AE25" s="25">
        <v>2</v>
      </c>
      <c r="AF25" s="25">
        <v>2</v>
      </c>
      <c r="AG25" s="25">
        <v>2</v>
      </c>
      <c r="AH25" s="25">
        <v>3</v>
      </c>
      <c r="AI25" s="25">
        <v>3</v>
      </c>
      <c r="AJ25" s="25">
        <v>2</v>
      </c>
      <c r="AK25" s="25">
        <v>2</v>
      </c>
      <c r="AL25" s="25">
        <v>1</v>
      </c>
      <c r="AM25" s="26">
        <v>1</v>
      </c>
      <c r="AN25" s="24">
        <f t="shared" si="1"/>
        <v>47</v>
      </c>
      <c r="AO25" s="24">
        <v>76</v>
      </c>
      <c r="AP25" s="5" t="s">
        <v>36</v>
      </c>
    </row>
    <row r="26" spans="1:42" ht="15">
      <c r="A26" s="5">
        <v>20191468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0</v>
      </c>
      <c r="H26" s="5">
        <v>1</v>
      </c>
      <c r="I26" s="17">
        <v>5</v>
      </c>
      <c r="J26" s="5">
        <v>1</v>
      </c>
      <c r="K26" s="5">
        <v>0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17">
        <v>1</v>
      </c>
      <c r="R26" s="5">
        <v>1</v>
      </c>
      <c r="S26" s="5">
        <v>1</v>
      </c>
      <c r="T26" s="5">
        <v>1</v>
      </c>
      <c r="U26" s="5">
        <v>1</v>
      </c>
      <c r="V26" s="5">
        <v>0</v>
      </c>
      <c r="W26" s="5">
        <v>1</v>
      </c>
      <c r="X26" s="5">
        <v>1</v>
      </c>
      <c r="Y26" s="5">
        <v>1</v>
      </c>
      <c r="Z26" s="5">
        <v>1</v>
      </c>
      <c r="AA26" s="17">
        <v>3</v>
      </c>
      <c r="AB26" s="25">
        <v>1</v>
      </c>
      <c r="AC26" s="25">
        <v>0</v>
      </c>
      <c r="AD26" s="25">
        <v>1</v>
      </c>
      <c r="AE26" s="25">
        <v>1</v>
      </c>
      <c r="AF26" s="25">
        <v>2</v>
      </c>
      <c r="AG26" s="25">
        <v>2</v>
      </c>
      <c r="AH26" s="25">
        <v>1</v>
      </c>
      <c r="AI26" s="25">
        <v>1</v>
      </c>
      <c r="AJ26" s="25">
        <v>1</v>
      </c>
      <c r="AK26" s="25">
        <v>2</v>
      </c>
      <c r="AL26" s="25">
        <v>1</v>
      </c>
      <c r="AM26" s="26">
        <v>1</v>
      </c>
      <c r="AN26" s="24">
        <f t="shared" si="0"/>
        <v>43</v>
      </c>
      <c r="AO26" s="24">
        <v>70</v>
      </c>
      <c r="AP26" s="5" t="s">
        <v>37</v>
      </c>
    </row>
    <row r="27" spans="1:40" ht="60">
      <c r="A27" s="5"/>
      <c r="B27" s="6" t="s">
        <v>13</v>
      </c>
      <c r="C27" s="6" t="s">
        <v>14</v>
      </c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/>
      <c r="B28" s="5">
        <v>1</v>
      </c>
      <c r="C28" s="5">
        <v>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15">
      <c r="A29" s="5"/>
      <c r="B29" s="5">
        <v>2</v>
      </c>
      <c r="C29" s="5">
        <v>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3</v>
      </c>
      <c r="C30" s="5">
        <v>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5">
      <c r="A31" s="5"/>
      <c r="B31" s="5">
        <v>4</v>
      </c>
      <c r="C31" s="5">
        <v>10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5">
        <v>5</v>
      </c>
      <c r="C32" s="5">
        <v>12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11"/>
      <c r="AM32" s="6"/>
      <c r="AN32" s="5"/>
    </row>
    <row r="33" spans="1:40" ht="15">
      <c r="A33" s="5"/>
      <c r="B33" s="5">
        <v>6</v>
      </c>
      <c r="C33" s="5">
        <v>15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7</v>
      </c>
      <c r="C34" s="5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15">
      <c r="A35" s="5"/>
      <c r="B35" s="6">
        <v>8</v>
      </c>
      <c r="C35" s="5">
        <v>20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5">
        <v>9</v>
      </c>
      <c r="C36" s="5">
        <v>22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30">
      <c r="A37" s="13" t="s">
        <v>16</v>
      </c>
      <c r="B37" s="14">
        <v>10</v>
      </c>
      <c r="C37" s="14">
        <v>24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5">
      <c r="A38" s="5"/>
      <c r="B38" s="12">
        <v>11</v>
      </c>
      <c r="C38" s="5">
        <v>26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5">
      <c r="A39" s="5"/>
      <c r="B39" s="5">
        <v>12</v>
      </c>
      <c r="C39" s="5">
        <v>28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7"/>
      <c r="AM39" s="6"/>
      <c r="AN39" s="5"/>
    </row>
    <row r="40" spans="1:40" ht="15">
      <c r="A40" s="5"/>
      <c r="B40" s="5">
        <v>13</v>
      </c>
      <c r="C40" s="5">
        <v>30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14</v>
      </c>
      <c r="C41" s="5">
        <v>32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1"/>
      <c r="AM41" s="6"/>
      <c r="AN41" s="5"/>
    </row>
    <row r="42" spans="1:40" ht="15">
      <c r="A42" s="5"/>
      <c r="B42" s="5">
        <v>15</v>
      </c>
      <c r="C42" s="5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5">
        <v>16</v>
      </c>
      <c r="C43" s="5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5">
      <c r="A44" s="5"/>
      <c r="B44" s="5">
        <v>17</v>
      </c>
      <c r="C44" s="5">
        <v>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5"/>
      <c r="B45" s="5">
        <v>18</v>
      </c>
      <c r="C45" s="5">
        <v>39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19</v>
      </c>
      <c r="C46" s="5">
        <v>40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5">
      <c r="A47" s="5"/>
      <c r="B47" s="5">
        <v>20</v>
      </c>
      <c r="C47" s="5">
        <v>41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21</v>
      </c>
      <c r="C48" s="5">
        <v>43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s="3" customFormat="1" ht="15">
      <c r="A49" s="5"/>
      <c r="B49" s="7">
        <v>22</v>
      </c>
      <c r="C49" s="7">
        <v>44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9"/>
      <c r="AN49" s="7"/>
    </row>
    <row r="50" spans="1:40" ht="15">
      <c r="A50" s="5"/>
      <c r="B50" s="5">
        <v>23</v>
      </c>
      <c r="C50" s="5">
        <v>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5">
      <c r="A51" s="5"/>
      <c r="B51" s="5">
        <v>24</v>
      </c>
      <c r="C51" s="5">
        <v>46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5">
      <c r="A52" s="5"/>
      <c r="B52" s="5">
        <v>25</v>
      </c>
      <c r="C52" s="5">
        <v>48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26</v>
      </c>
      <c r="C53" s="5">
        <v>49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5">
      <c r="A54" s="5"/>
      <c r="B54" s="5">
        <v>27</v>
      </c>
      <c r="C54" s="5">
        <v>50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5">
      <c r="A55" s="5"/>
      <c r="B55" s="5">
        <v>28</v>
      </c>
      <c r="C55" s="5">
        <v>51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12">
        <v>29</v>
      </c>
      <c r="C56" s="12">
        <v>53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0"/>
      <c r="AN56" s="8"/>
    </row>
    <row r="57" spans="1:40" ht="15">
      <c r="A57" s="5"/>
      <c r="B57" s="12">
        <v>30</v>
      </c>
      <c r="C57" s="12">
        <v>54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6"/>
      <c r="AN57" s="5"/>
    </row>
    <row r="58" spans="1:40" ht="15">
      <c r="A58" s="5"/>
      <c r="B58" s="12">
        <v>31</v>
      </c>
      <c r="C58" s="12">
        <v>55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6"/>
      <c r="AN58" s="5"/>
    </row>
    <row r="59" spans="1:40" ht="15">
      <c r="A59" s="5"/>
      <c r="B59" s="12">
        <v>32</v>
      </c>
      <c r="C59" s="12">
        <v>56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6"/>
      <c r="AN59" s="5"/>
    </row>
    <row r="60" spans="1:40" ht="15">
      <c r="A60" s="5"/>
      <c r="B60" s="12">
        <v>33</v>
      </c>
      <c r="C60" s="12">
        <v>57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6"/>
      <c r="AN60" s="5"/>
    </row>
    <row r="61" spans="1:40" ht="15">
      <c r="A61" s="5"/>
      <c r="B61" s="5">
        <v>34</v>
      </c>
      <c r="C61" s="5">
        <v>59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5">
      <c r="A62" s="5"/>
      <c r="B62" s="5">
        <v>35</v>
      </c>
      <c r="C62" s="5">
        <v>60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0" ht="15">
      <c r="A63" s="5"/>
      <c r="B63" s="5">
        <v>36</v>
      </c>
      <c r="C63" s="5">
        <v>61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37</v>
      </c>
      <c r="C64" s="5">
        <v>62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>
        <v>38</v>
      </c>
      <c r="C65" s="5">
        <v>64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>
        <v>39</v>
      </c>
      <c r="C66" s="5">
        <v>65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40</v>
      </c>
      <c r="C67" s="5">
        <v>66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41</v>
      </c>
      <c r="C68" s="5">
        <v>67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42</v>
      </c>
      <c r="C69" s="5">
        <v>69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43</v>
      </c>
      <c r="C70" s="5">
        <v>70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44</v>
      </c>
      <c r="C71" s="5">
        <v>71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45</v>
      </c>
      <c r="C72" s="5">
        <v>72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46</v>
      </c>
      <c r="C73" s="5">
        <v>73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47</v>
      </c>
      <c r="C74" s="5">
        <v>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48</v>
      </c>
      <c r="C75" s="5">
        <v>78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49</v>
      </c>
      <c r="C76" s="5">
        <v>81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50</v>
      </c>
      <c r="C77" s="5">
        <v>83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1" ht="15">
      <c r="A78" s="8"/>
      <c r="B78" s="12">
        <v>51</v>
      </c>
      <c r="C78" s="12">
        <v>86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10"/>
      <c r="AN78" s="8"/>
      <c r="AO78" s="4"/>
    </row>
    <row r="79" spans="1:40" ht="15">
      <c r="A79" s="5"/>
      <c r="B79" s="5">
        <v>52</v>
      </c>
      <c r="C79" s="5">
        <v>88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0" ht="15">
      <c r="A80" s="5"/>
      <c r="B80" s="5">
        <v>53</v>
      </c>
      <c r="C80" s="5">
        <v>91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N80" s="5"/>
    </row>
    <row r="81" spans="1:40" ht="15">
      <c r="A81" s="5"/>
      <c r="B81" s="5">
        <v>54</v>
      </c>
      <c r="C81" s="5">
        <v>93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>
        <v>55</v>
      </c>
      <c r="C82" s="5">
        <v>96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>
        <v>56</v>
      </c>
      <c r="C83" s="5">
        <v>98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30">
      <c r="A84" s="13" t="s">
        <v>17</v>
      </c>
      <c r="B84" s="14">
        <v>57</v>
      </c>
      <c r="C84" s="14">
        <v>100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167" ht="15">
      <c r="AL167" s="3"/>
    </row>
    <row r="183" spans="1:256" s="1" customFormat="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98" ht="15">
      <c r="A198" s="2"/>
    </row>
    <row r="199" ht="15">
      <c r="A199" s="3"/>
    </row>
    <row r="201" ht="15">
      <c r="A201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2019-04-01T21:27:25Z</dcterms:modified>
  <cp:category/>
  <cp:version/>
  <cp:contentType/>
  <cp:contentStatus/>
</cp:coreProperties>
</file>