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Результат" sheetId="4" r:id="rId1"/>
    <sheet name="Шкала 2016" sheetId="5" r:id="rId2"/>
  </sheets>
  <calcPr calcId="124519"/>
</workbook>
</file>

<file path=xl/calcChain.xml><?xml version="1.0" encoding="utf-8"?>
<calcChain xmlns="http://schemas.openxmlformats.org/spreadsheetml/2006/main">
  <c r="AJ42" i="4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3"/>
  <c r="AJ5"/>
  <c r="AJ6"/>
  <c r="AJ7"/>
  <c r="AJ8"/>
  <c r="AJ9"/>
  <c r="AJ10"/>
  <c r="AJ11"/>
  <c r="AJ12"/>
  <c r="AJ13"/>
  <c r="AJ14"/>
  <c r="AJ4"/>
</calcChain>
</file>

<file path=xl/sharedStrings.xml><?xml version="1.0" encoding="utf-8"?>
<sst xmlns="http://schemas.openxmlformats.org/spreadsheetml/2006/main" count="93" uniqueCount="49">
  <si>
    <t>ШИФР</t>
  </si>
  <si>
    <t>Первичный балл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</si>
  <si>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</si>
  <si>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</si>
  <si>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</si>
  <si>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</si>
  <si>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</si>
  <si>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</si>
  <si>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</si>
  <si>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</si>
  <si>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</si>
  <si>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</si>
  <si>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</si>
  <si>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</si>
  <si>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</si>
  <si>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</si>
  <si>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</si>
  <si>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</si>
  <si>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</si>
  <si>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</si>
  <si>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</si>
  <si>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</si>
  <si>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</si>
  <si>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</si>
  <si>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</si>
  <si>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</si>
  <si>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</si>
  <si>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</si>
  <si>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</si>
  <si>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Шкала перевода первичных баллов ЕГЭ по информатике в тестовые баллы (2016 год)</t>
  </si>
  <si>
    <t>Тестовый балл</t>
  </si>
  <si>
    <t>порог сдачи ЕГЭ</t>
  </si>
  <si>
    <t>28</t>
  </si>
  <si>
    <t>29</t>
  </si>
  <si>
    <t>30</t>
  </si>
  <si>
    <t>31</t>
  </si>
  <si>
    <t>32</t>
  </si>
  <si>
    <t>33</t>
  </si>
  <si>
    <t>34</t>
  </si>
  <si>
    <t>Максимальный балл за задание</t>
  </si>
  <si>
    <t>Примечания</t>
  </si>
  <si>
    <t>Результаты репетиционного тестирования ЕГЭ по химии ВИРО 01.04.2017</t>
  </si>
  <si>
    <t>,</t>
  </si>
  <si>
    <t xml:space="preserve">Максимально возможный первичный балл </t>
  </si>
  <si>
    <t>Шкала перевода первичных баллов в тестовые баллы будет известна только после проведения экзамена в 2017 году.
Шкала перевода баллов, определенная для 2016 года, приведена на листе "Шкала 2016".
Минимальное количество тестовых баллов,  необходимое для поступление в образовательные организации высшего образования - 36 баллов (приказ МОиН РФ №1967 от 18.11.2016)</t>
  </si>
  <si>
    <t>х</t>
  </si>
  <si>
    <t>При оформлении решений 2 части "дано" записывать не нужно! Только развернутый ответ</t>
  </si>
  <si>
    <t>В задании № 25 ответ исправлен на неверный (до исправления можно было получить 1 балл)</t>
  </si>
  <si>
    <t>Очень плохо прописаны цифры 5 и 3 (см. образец написания)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</si>
</sst>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1">
    <cellStyle name="Обычный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K42" totalsRowShown="0" headerRowDxfId="38" dataDxfId="37">
  <tableColumns count="37">
    <tableColumn id="1" name="ШИФР" dataDxfId="36"/>
    <tableColumn id="2" name="1" dataDxfId="35"/>
    <tableColumn id="3" name="2" dataDxfId="34"/>
    <tableColumn id="4" name="3" dataDxfId="33"/>
    <tableColumn id="5" name="4" dataDxfId="32"/>
    <tableColumn id="6" name="5" dataDxfId="31"/>
    <tableColumn id="7" name="6" dataDxfId="30"/>
    <tableColumn id="8" name="7" dataDxfId="29"/>
    <tableColumn id="9" name="8" dataDxfId="28"/>
    <tableColumn id="10" name="9" dataDxfId="27"/>
    <tableColumn id="11" name="10" dataDxfId="26"/>
    <tableColumn id="12" name="11" dataDxfId="25"/>
    <tableColumn id="13" name="12" dataDxfId="24"/>
    <tableColumn id="14" name="13" dataDxfId="23"/>
    <tableColumn id="15" name="14" dataDxfId="22"/>
    <tableColumn id="16" name="15" dataDxfId="21"/>
    <tableColumn id="17" name="16" dataDxfId="20"/>
    <tableColumn id="18" name="17" dataDxfId="19"/>
    <tableColumn id="19" name="18" dataDxfId="18"/>
    <tableColumn id="20" name="19" dataDxfId="17"/>
    <tableColumn id="21" name="20" dataDxfId="16"/>
    <tableColumn id="22" name="21" dataDxfId="15"/>
    <tableColumn id="23" name="22" dataDxfId="14"/>
    <tableColumn id="24" name="23" dataDxfId="13"/>
    <tableColumn id="25" name="24" dataDxfId="12"/>
    <tableColumn id="26" name="25" dataDxfId="11"/>
    <tableColumn id="27" name="26" dataDxfId="10"/>
    <tableColumn id="32" name="27" dataDxfId="9"/>
    <tableColumn id="38" name="28" dataDxfId="8"/>
    <tableColumn id="33" name="29" dataDxfId="7"/>
    <tableColumn id="37" name="30" dataDxfId="6"/>
    <tableColumn id="36" name="31" dataDxfId="5"/>
    <tableColumn id="35" name="32" dataDxfId="4"/>
    <tableColumn id="34" name="33" dataDxfId="3"/>
    <tableColumn id="28" name="34" dataDxfId="2"/>
    <tableColumn id="29" name="Первичный балл" dataDxfId="1">
      <calculatedColumnFormula>SUMIF(B3:AI3,"&lt;&gt;x")</calculatedColumnFormula>
    </tableColumn>
    <tableColumn id="39" name="Примечания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="80" zoomScaleNormal="8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AK42" sqref="AK42"/>
    </sheetView>
  </sheetViews>
  <sheetFormatPr defaultRowHeight="15.75"/>
  <cols>
    <col min="1" max="1" width="19.42578125" style="1" customWidth="1"/>
    <col min="2" max="10" width="4.7109375" style="1" customWidth="1"/>
    <col min="11" max="35" width="5.42578125" style="1" customWidth="1"/>
    <col min="36" max="36" width="13.28515625" style="1" customWidth="1"/>
    <col min="37" max="37" width="27.85546875" style="1" customWidth="1"/>
    <col min="38" max="16384" width="9.140625" style="1"/>
  </cols>
  <sheetData>
    <row r="1" spans="1:37" ht="38.25" customHeight="1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7" ht="30" customHeight="1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32</v>
      </c>
      <c r="AD2" s="3" t="s">
        <v>33</v>
      </c>
      <c r="AE2" s="3" t="s">
        <v>34</v>
      </c>
      <c r="AF2" s="3" t="s">
        <v>35</v>
      </c>
      <c r="AG2" s="3" t="s">
        <v>36</v>
      </c>
      <c r="AH2" s="3" t="s">
        <v>37</v>
      </c>
      <c r="AI2" s="3" t="s">
        <v>38</v>
      </c>
      <c r="AJ2" s="4" t="s">
        <v>1</v>
      </c>
      <c r="AK2" s="3" t="s">
        <v>40</v>
      </c>
    </row>
    <row r="3" spans="1:37" ht="30" customHeight="1">
      <c r="A3" s="9" t="s">
        <v>39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2</v>
      </c>
      <c r="K3" s="3">
        <v>2</v>
      </c>
      <c r="L3" s="3">
        <v>2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2</v>
      </c>
      <c r="S3" s="3">
        <v>2</v>
      </c>
      <c r="T3" s="3">
        <v>2</v>
      </c>
      <c r="U3" s="3">
        <v>1</v>
      </c>
      <c r="V3" s="3">
        <v>1</v>
      </c>
      <c r="W3" s="3">
        <v>2</v>
      </c>
      <c r="X3" s="3">
        <v>2</v>
      </c>
      <c r="Y3" s="3">
        <v>2</v>
      </c>
      <c r="Z3" s="3">
        <v>2</v>
      </c>
      <c r="AA3" s="3">
        <v>2</v>
      </c>
      <c r="AB3" s="3">
        <v>1</v>
      </c>
      <c r="AC3" s="3">
        <v>1</v>
      </c>
      <c r="AD3" s="3">
        <v>1</v>
      </c>
      <c r="AE3" s="3">
        <v>3</v>
      </c>
      <c r="AF3" s="3">
        <v>4</v>
      </c>
      <c r="AG3" s="3">
        <v>5</v>
      </c>
      <c r="AH3" s="3">
        <v>4</v>
      </c>
      <c r="AI3" s="3">
        <v>4</v>
      </c>
      <c r="AJ3" s="8">
        <f>SUMIF(B3:AI3,"&lt;&gt;x")</f>
        <v>60</v>
      </c>
      <c r="AK3" s="5"/>
    </row>
    <row r="4" spans="1:37">
      <c r="A4" s="2">
        <v>20172256</v>
      </c>
      <c r="B4" s="5">
        <v>1</v>
      </c>
      <c r="C4" s="5">
        <v>1</v>
      </c>
      <c r="D4" s="5">
        <v>1</v>
      </c>
      <c r="E4" s="5">
        <v>0</v>
      </c>
      <c r="F4" s="5">
        <v>1</v>
      </c>
      <c r="G4" s="5">
        <v>1</v>
      </c>
      <c r="H4" s="5">
        <v>1</v>
      </c>
      <c r="I4" s="5">
        <v>1</v>
      </c>
      <c r="J4" s="5">
        <v>2</v>
      </c>
      <c r="K4" s="5">
        <v>2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1</v>
      </c>
      <c r="W4" s="5">
        <v>2</v>
      </c>
      <c r="X4" s="5">
        <v>0</v>
      </c>
      <c r="Y4" s="5">
        <v>2</v>
      </c>
      <c r="Z4" s="5">
        <v>0</v>
      </c>
      <c r="AA4" s="5">
        <v>1</v>
      </c>
      <c r="AB4" s="5">
        <v>1</v>
      </c>
      <c r="AC4" s="5">
        <v>1</v>
      </c>
      <c r="AD4" s="5">
        <v>0</v>
      </c>
      <c r="AE4" s="5" t="s">
        <v>45</v>
      </c>
      <c r="AF4" s="5">
        <v>1</v>
      </c>
      <c r="AG4" s="5" t="s">
        <v>45</v>
      </c>
      <c r="AH4" s="5" t="s">
        <v>45</v>
      </c>
      <c r="AI4" s="5" t="s">
        <v>45</v>
      </c>
      <c r="AJ4" s="2">
        <f t="shared" ref="AJ4:AJ14" si="0">SUMIF(B4:AI4,"&lt;&gt;x")</f>
        <v>20</v>
      </c>
      <c r="AK4" s="5"/>
    </row>
    <row r="5" spans="1:37">
      <c r="A5" s="2">
        <v>20172257</v>
      </c>
      <c r="B5" s="5">
        <v>1</v>
      </c>
      <c r="C5" s="5">
        <v>1</v>
      </c>
      <c r="D5" s="5">
        <v>1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2</v>
      </c>
      <c r="K5" s="5">
        <v>2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2</v>
      </c>
      <c r="R5" s="5">
        <v>1</v>
      </c>
      <c r="S5" s="5">
        <v>1</v>
      </c>
      <c r="T5" s="5">
        <v>0</v>
      </c>
      <c r="U5" s="5">
        <v>1</v>
      </c>
      <c r="V5" s="5">
        <v>1</v>
      </c>
      <c r="W5" s="5">
        <v>1</v>
      </c>
      <c r="X5" s="5">
        <v>1</v>
      </c>
      <c r="Y5" s="5">
        <v>2</v>
      </c>
      <c r="Z5" s="5">
        <v>1</v>
      </c>
      <c r="AA5" s="5">
        <v>0</v>
      </c>
      <c r="AB5" s="5">
        <v>0</v>
      </c>
      <c r="AC5" s="5">
        <v>0</v>
      </c>
      <c r="AD5" s="5">
        <v>0</v>
      </c>
      <c r="AE5" s="5">
        <v>3</v>
      </c>
      <c r="AF5" s="5">
        <v>3</v>
      </c>
      <c r="AG5" s="5">
        <v>3</v>
      </c>
      <c r="AH5" s="5">
        <v>1</v>
      </c>
      <c r="AI5" s="5">
        <v>0</v>
      </c>
      <c r="AJ5" s="2">
        <f t="shared" si="0"/>
        <v>35</v>
      </c>
      <c r="AK5" s="5"/>
    </row>
    <row r="6" spans="1:37">
      <c r="A6" s="2">
        <v>20172258</v>
      </c>
      <c r="B6" s="5">
        <v>1</v>
      </c>
      <c r="C6" s="5">
        <v>1</v>
      </c>
      <c r="D6" s="5">
        <v>1</v>
      </c>
      <c r="E6" s="5">
        <v>0</v>
      </c>
      <c r="F6" s="5">
        <v>1</v>
      </c>
      <c r="G6" s="5">
        <v>0</v>
      </c>
      <c r="H6" s="5">
        <v>1</v>
      </c>
      <c r="I6" s="5">
        <v>1</v>
      </c>
      <c r="J6" s="5">
        <v>0</v>
      </c>
      <c r="K6" s="5">
        <v>2</v>
      </c>
      <c r="L6" s="5">
        <v>1</v>
      </c>
      <c r="M6" s="5">
        <v>1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1</v>
      </c>
      <c r="V6" s="5">
        <v>1</v>
      </c>
      <c r="W6" s="5">
        <v>0</v>
      </c>
      <c r="X6" s="5">
        <v>1</v>
      </c>
      <c r="Y6" s="5">
        <v>2</v>
      </c>
      <c r="Z6" s="5">
        <v>0</v>
      </c>
      <c r="AA6" s="5">
        <v>2</v>
      </c>
      <c r="AB6" s="5">
        <v>1</v>
      </c>
      <c r="AC6" s="5">
        <v>1</v>
      </c>
      <c r="AD6" s="5">
        <v>0</v>
      </c>
      <c r="AE6" s="5">
        <v>3</v>
      </c>
      <c r="AF6" s="5">
        <v>4</v>
      </c>
      <c r="AG6" s="5" t="s">
        <v>45</v>
      </c>
      <c r="AH6" s="5">
        <v>1</v>
      </c>
      <c r="AI6" s="5" t="s">
        <v>45</v>
      </c>
      <c r="AJ6" s="2">
        <f t="shared" si="0"/>
        <v>29</v>
      </c>
      <c r="AK6" s="5"/>
    </row>
    <row r="7" spans="1:37">
      <c r="A7" s="2">
        <v>20172259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2</v>
      </c>
      <c r="K7" s="5">
        <v>2</v>
      </c>
      <c r="L7" s="5">
        <v>2</v>
      </c>
      <c r="M7" s="5">
        <v>0</v>
      </c>
      <c r="N7" s="5">
        <v>1</v>
      </c>
      <c r="O7" s="5">
        <v>1</v>
      </c>
      <c r="P7" s="5">
        <v>1</v>
      </c>
      <c r="Q7" s="5">
        <v>1</v>
      </c>
      <c r="R7" s="5">
        <v>0</v>
      </c>
      <c r="S7" s="5">
        <v>1</v>
      </c>
      <c r="T7" s="5">
        <v>2</v>
      </c>
      <c r="U7" s="5">
        <v>0</v>
      </c>
      <c r="V7" s="5">
        <v>1</v>
      </c>
      <c r="W7" s="5">
        <v>0</v>
      </c>
      <c r="X7" s="5">
        <v>2</v>
      </c>
      <c r="Y7" s="5">
        <v>2</v>
      </c>
      <c r="Z7" s="5">
        <v>2</v>
      </c>
      <c r="AA7" s="5">
        <v>2</v>
      </c>
      <c r="AB7" s="5">
        <v>1</v>
      </c>
      <c r="AC7" s="5">
        <v>1</v>
      </c>
      <c r="AD7" s="5">
        <v>1</v>
      </c>
      <c r="AE7" s="5">
        <v>2</v>
      </c>
      <c r="AF7" s="5">
        <v>3</v>
      </c>
      <c r="AG7" s="5">
        <v>2</v>
      </c>
      <c r="AH7" s="5">
        <v>2</v>
      </c>
      <c r="AI7" s="5">
        <v>0</v>
      </c>
      <c r="AJ7" s="2">
        <f t="shared" si="0"/>
        <v>42</v>
      </c>
      <c r="AK7" s="5"/>
    </row>
    <row r="8" spans="1:37">
      <c r="A8" s="2">
        <v>20172260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0</v>
      </c>
      <c r="J8" s="5">
        <v>2</v>
      </c>
      <c r="K8" s="5">
        <v>2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2</v>
      </c>
      <c r="S8" s="5">
        <v>2</v>
      </c>
      <c r="T8" s="5">
        <v>2</v>
      </c>
      <c r="U8" s="5">
        <v>2</v>
      </c>
      <c r="V8" s="5">
        <v>1</v>
      </c>
      <c r="W8" s="5">
        <v>1</v>
      </c>
      <c r="X8" s="5">
        <v>1</v>
      </c>
      <c r="Y8" s="5">
        <v>1</v>
      </c>
      <c r="Z8" s="5">
        <v>0</v>
      </c>
      <c r="AA8" s="5">
        <v>0</v>
      </c>
      <c r="AB8" s="5">
        <v>1</v>
      </c>
      <c r="AC8" s="5">
        <v>1</v>
      </c>
      <c r="AD8" s="5">
        <v>0</v>
      </c>
      <c r="AE8" s="5">
        <v>3</v>
      </c>
      <c r="AF8" s="5">
        <v>2</v>
      </c>
      <c r="AG8" s="5">
        <v>3</v>
      </c>
      <c r="AH8" s="5">
        <v>1</v>
      </c>
      <c r="AI8" s="5">
        <v>2</v>
      </c>
      <c r="AJ8" s="2">
        <f t="shared" si="0"/>
        <v>42</v>
      </c>
      <c r="AK8" s="5" t="s">
        <v>46</v>
      </c>
    </row>
    <row r="9" spans="1:37">
      <c r="A9" s="2">
        <v>20172261</v>
      </c>
      <c r="B9" s="5">
        <v>1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0</v>
      </c>
      <c r="AE9" s="5">
        <v>1</v>
      </c>
      <c r="AF9" s="5">
        <v>0</v>
      </c>
      <c r="AG9" s="5">
        <v>0</v>
      </c>
      <c r="AH9" s="5" t="s">
        <v>45</v>
      </c>
      <c r="AI9" s="5" t="s">
        <v>45</v>
      </c>
      <c r="AJ9" s="2">
        <f t="shared" si="0"/>
        <v>9</v>
      </c>
      <c r="AK9" s="5"/>
    </row>
    <row r="10" spans="1:37">
      <c r="A10" s="2">
        <v>20172262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2</v>
      </c>
      <c r="K10" s="5">
        <v>2</v>
      </c>
      <c r="L10" s="5">
        <v>2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2</v>
      </c>
      <c r="S10" s="5">
        <v>2</v>
      </c>
      <c r="T10" s="5">
        <v>2</v>
      </c>
      <c r="U10" s="5">
        <v>1</v>
      </c>
      <c r="V10" s="5">
        <v>0</v>
      </c>
      <c r="W10" s="5">
        <v>1</v>
      </c>
      <c r="X10" s="5">
        <v>2</v>
      </c>
      <c r="Y10" s="5">
        <v>2</v>
      </c>
      <c r="Z10" s="5">
        <v>2</v>
      </c>
      <c r="AA10" s="5">
        <v>2</v>
      </c>
      <c r="AB10" s="5">
        <v>1</v>
      </c>
      <c r="AC10" s="5">
        <v>1</v>
      </c>
      <c r="AD10" s="5">
        <v>1</v>
      </c>
      <c r="AE10" s="5">
        <v>0</v>
      </c>
      <c r="AF10" s="5">
        <v>4</v>
      </c>
      <c r="AG10" s="5">
        <v>4</v>
      </c>
      <c r="AH10" s="5">
        <v>4</v>
      </c>
      <c r="AI10" s="5">
        <v>4</v>
      </c>
      <c r="AJ10" s="2">
        <f t="shared" si="0"/>
        <v>54</v>
      </c>
      <c r="AK10" s="5"/>
    </row>
    <row r="11" spans="1:37">
      <c r="A11" s="2">
        <v>20172263</v>
      </c>
      <c r="B11" s="5">
        <v>0</v>
      </c>
      <c r="C11" s="5">
        <v>1</v>
      </c>
      <c r="D11" s="5">
        <v>1</v>
      </c>
      <c r="E11" s="5">
        <v>0</v>
      </c>
      <c r="F11" s="5">
        <v>1</v>
      </c>
      <c r="G11" s="5">
        <v>0</v>
      </c>
      <c r="H11" s="5">
        <v>1</v>
      </c>
      <c r="I11" s="5">
        <v>1</v>
      </c>
      <c r="J11" s="5">
        <v>2</v>
      </c>
      <c r="K11" s="5">
        <v>2</v>
      </c>
      <c r="L11" s="5">
        <v>2</v>
      </c>
      <c r="M11" s="5">
        <v>1</v>
      </c>
      <c r="N11" s="5">
        <v>0</v>
      </c>
      <c r="O11" s="5">
        <v>1</v>
      </c>
      <c r="P11" s="5">
        <v>1</v>
      </c>
      <c r="Q11" s="5">
        <v>1</v>
      </c>
      <c r="R11" s="5">
        <v>0</v>
      </c>
      <c r="S11" s="5">
        <v>2</v>
      </c>
      <c r="T11" s="5">
        <v>1</v>
      </c>
      <c r="U11" s="5">
        <v>1</v>
      </c>
      <c r="V11" s="5">
        <v>0</v>
      </c>
      <c r="W11" s="5">
        <v>2</v>
      </c>
      <c r="X11" s="5">
        <v>2</v>
      </c>
      <c r="Y11" s="5">
        <v>1</v>
      </c>
      <c r="Z11" s="5">
        <v>0</v>
      </c>
      <c r="AA11" s="5">
        <v>0</v>
      </c>
      <c r="AB11" s="5">
        <v>1</v>
      </c>
      <c r="AC11" s="5">
        <v>1</v>
      </c>
      <c r="AD11" s="5">
        <v>0</v>
      </c>
      <c r="AE11" s="5">
        <v>3</v>
      </c>
      <c r="AF11" s="5">
        <v>1</v>
      </c>
      <c r="AG11" s="5">
        <v>4</v>
      </c>
      <c r="AH11" s="5">
        <v>1</v>
      </c>
      <c r="AI11" s="5">
        <v>1</v>
      </c>
      <c r="AJ11" s="2">
        <f t="shared" si="0"/>
        <v>36</v>
      </c>
      <c r="AK11" s="5" t="s">
        <v>47</v>
      </c>
    </row>
    <row r="12" spans="1:37">
      <c r="A12" s="2">
        <v>20172264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2</v>
      </c>
      <c r="K12" s="5">
        <v>2</v>
      </c>
      <c r="L12" s="5">
        <v>2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2</v>
      </c>
      <c r="X12" s="5">
        <v>1</v>
      </c>
      <c r="Y12" s="5">
        <v>2</v>
      </c>
      <c r="Z12" s="5">
        <v>2</v>
      </c>
      <c r="AA12" s="5">
        <v>2</v>
      </c>
      <c r="AB12" s="5">
        <v>1</v>
      </c>
      <c r="AC12" s="5">
        <v>1</v>
      </c>
      <c r="AD12" s="5">
        <v>1</v>
      </c>
      <c r="AE12" s="5">
        <v>3</v>
      </c>
      <c r="AF12" s="5">
        <v>4</v>
      </c>
      <c r="AG12" s="5">
        <v>5</v>
      </c>
      <c r="AH12" s="5">
        <v>2</v>
      </c>
      <c r="AI12" s="5">
        <v>4</v>
      </c>
      <c r="AJ12" s="2">
        <f t="shared" si="0"/>
        <v>57</v>
      </c>
      <c r="AK12" s="5"/>
    </row>
    <row r="13" spans="1:37">
      <c r="A13" s="2">
        <v>20172265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2</v>
      </c>
      <c r="K13" s="5">
        <v>2</v>
      </c>
      <c r="L13" s="5">
        <v>1</v>
      </c>
      <c r="M13" s="5">
        <v>1</v>
      </c>
      <c r="N13" s="5">
        <v>1</v>
      </c>
      <c r="O13" s="5">
        <v>0</v>
      </c>
      <c r="P13" s="5">
        <v>1</v>
      </c>
      <c r="Q13" s="5">
        <v>1</v>
      </c>
      <c r="R13" s="5">
        <v>2</v>
      </c>
      <c r="S13" s="5">
        <v>1</v>
      </c>
      <c r="T13" s="5">
        <v>1</v>
      </c>
      <c r="U13" s="5">
        <v>1</v>
      </c>
      <c r="V13" s="5">
        <v>1</v>
      </c>
      <c r="W13" s="5">
        <v>0</v>
      </c>
      <c r="X13" s="5">
        <v>1</v>
      </c>
      <c r="Y13" s="5">
        <v>0</v>
      </c>
      <c r="Z13" s="5">
        <v>0</v>
      </c>
      <c r="AA13" s="5">
        <v>1</v>
      </c>
      <c r="AB13" s="5" t="s">
        <v>45</v>
      </c>
      <c r="AC13" s="5">
        <v>1</v>
      </c>
      <c r="AD13" s="5">
        <v>0</v>
      </c>
      <c r="AE13" s="5">
        <v>3</v>
      </c>
      <c r="AF13" s="5">
        <v>1</v>
      </c>
      <c r="AG13" s="5">
        <v>2</v>
      </c>
      <c r="AH13" s="5">
        <v>1</v>
      </c>
      <c r="AI13" s="5">
        <v>0</v>
      </c>
      <c r="AJ13" s="2">
        <f t="shared" si="0"/>
        <v>30</v>
      </c>
      <c r="AK13" s="5"/>
    </row>
    <row r="14" spans="1:37">
      <c r="A14" s="2">
        <v>20172266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0</v>
      </c>
      <c r="H14" s="5">
        <v>1</v>
      </c>
      <c r="I14" s="5">
        <v>1</v>
      </c>
      <c r="J14" s="5">
        <v>2</v>
      </c>
      <c r="K14" s="5">
        <v>2</v>
      </c>
      <c r="L14" s="5">
        <v>0</v>
      </c>
      <c r="M14" s="5">
        <v>2</v>
      </c>
      <c r="N14" s="5">
        <v>1</v>
      </c>
      <c r="O14" s="5">
        <v>1</v>
      </c>
      <c r="P14" s="5">
        <v>1</v>
      </c>
      <c r="Q14" s="5">
        <v>0</v>
      </c>
      <c r="R14" s="5">
        <v>2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2</v>
      </c>
      <c r="Z14" s="5">
        <v>1</v>
      </c>
      <c r="AA14" s="5">
        <v>0</v>
      </c>
      <c r="AB14" s="5">
        <v>1</v>
      </c>
      <c r="AC14" s="5">
        <v>1</v>
      </c>
      <c r="AD14" s="5">
        <v>0</v>
      </c>
      <c r="AE14" s="5">
        <v>3</v>
      </c>
      <c r="AF14" s="5" t="s">
        <v>45</v>
      </c>
      <c r="AG14" s="5">
        <v>4</v>
      </c>
      <c r="AH14" s="5">
        <v>0</v>
      </c>
      <c r="AI14" s="5">
        <v>2</v>
      </c>
      <c r="AJ14" s="2">
        <f t="shared" si="0"/>
        <v>38</v>
      </c>
      <c r="AK14" s="5"/>
    </row>
    <row r="15" spans="1:37">
      <c r="A15" s="12">
        <v>20172267</v>
      </c>
      <c r="B15" s="18">
        <v>1</v>
      </c>
      <c r="C15" s="18">
        <v>1</v>
      </c>
      <c r="D15" s="18">
        <v>1</v>
      </c>
      <c r="E15" s="18">
        <v>0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2</v>
      </c>
      <c r="L15" s="18">
        <v>0</v>
      </c>
      <c r="M15" s="18">
        <v>1</v>
      </c>
      <c r="N15" s="18">
        <v>0</v>
      </c>
      <c r="O15" s="18">
        <v>0</v>
      </c>
      <c r="P15" s="18">
        <v>1</v>
      </c>
      <c r="Q15" s="18">
        <v>0</v>
      </c>
      <c r="R15" s="18">
        <v>0</v>
      </c>
      <c r="S15" s="18">
        <v>0</v>
      </c>
      <c r="T15" s="18">
        <v>2</v>
      </c>
      <c r="U15" s="18">
        <v>0</v>
      </c>
      <c r="V15" s="18">
        <v>0</v>
      </c>
      <c r="W15" s="18">
        <v>1</v>
      </c>
      <c r="X15" s="18">
        <v>1</v>
      </c>
      <c r="Y15" s="18">
        <v>2</v>
      </c>
      <c r="Z15" s="18">
        <v>0</v>
      </c>
      <c r="AA15" s="18">
        <v>2</v>
      </c>
      <c r="AB15" s="18">
        <v>1</v>
      </c>
      <c r="AC15" s="18">
        <v>1</v>
      </c>
      <c r="AD15" s="18">
        <v>0</v>
      </c>
      <c r="AE15" s="18">
        <v>2</v>
      </c>
      <c r="AF15" s="18">
        <v>2</v>
      </c>
      <c r="AG15" s="18">
        <v>0</v>
      </c>
      <c r="AH15" s="18">
        <v>0</v>
      </c>
      <c r="AI15" s="18">
        <v>0</v>
      </c>
      <c r="AJ15" s="19">
        <f>SUMIF(B15:AI15,"&lt;&gt;x")</f>
        <v>22</v>
      </c>
      <c r="AK15" s="5" t="s">
        <v>42</v>
      </c>
    </row>
    <row r="16" spans="1:37">
      <c r="A16" s="12">
        <v>20172268</v>
      </c>
      <c r="B16" s="18">
        <v>1</v>
      </c>
      <c r="C16" s="18">
        <v>1</v>
      </c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0</v>
      </c>
      <c r="J16" s="18">
        <v>0</v>
      </c>
      <c r="K16" s="18">
        <v>2</v>
      </c>
      <c r="L16" s="18">
        <v>2</v>
      </c>
      <c r="M16" s="18">
        <v>1</v>
      </c>
      <c r="N16" s="18">
        <v>0</v>
      </c>
      <c r="O16" s="18">
        <v>1</v>
      </c>
      <c r="P16" s="18">
        <v>1</v>
      </c>
      <c r="Q16" s="18">
        <v>1</v>
      </c>
      <c r="R16" s="18">
        <v>2</v>
      </c>
      <c r="S16" s="18">
        <v>2</v>
      </c>
      <c r="T16" s="18">
        <v>1</v>
      </c>
      <c r="U16" s="18">
        <v>0</v>
      </c>
      <c r="V16" s="18">
        <v>1</v>
      </c>
      <c r="W16" s="18">
        <v>0</v>
      </c>
      <c r="X16" s="18">
        <v>0</v>
      </c>
      <c r="Y16" s="18">
        <v>2</v>
      </c>
      <c r="Z16" s="18">
        <v>2</v>
      </c>
      <c r="AA16" s="18">
        <v>2</v>
      </c>
      <c r="AB16" s="18">
        <v>1</v>
      </c>
      <c r="AC16" s="18">
        <v>1</v>
      </c>
      <c r="AD16" s="18">
        <v>0</v>
      </c>
      <c r="AE16" s="18">
        <v>3</v>
      </c>
      <c r="AF16" s="18">
        <v>1</v>
      </c>
      <c r="AG16" s="18">
        <v>3</v>
      </c>
      <c r="AH16" s="18">
        <v>0</v>
      </c>
      <c r="AI16" s="18">
        <v>3</v>
      </c>
      <c r="AJ16" s="19">
        <f>SUMIF(B16:AI16,"&lt;&gt;x")</f>
        <v>38</v>
      </c>
      <c r="AK16" s="5"/>
    </row>
    <row r="17" spans="1:37">
      <c r="A17" s="20">
        <v>20172269</v>
      </c>
      <c r="B17" s="22">
        <v>1</v>
      </c>
      <c r="C17" s="22">
        <v>0</v>
      </c>
      <c r="D17" s="22">
        <v>1</v>
      </c>
      <c r="E17" s="22">
        <v>0</v>
      </c>
      <c r="F17" s="22">
        <v>1</v>
      </c>
      <c r="G17" s="22">
        <v>0</v>
      </c>
      <c r="H17" s="22">
        <v>1</v>
      </c>
      <c r="I17" s="22">
        <v>0</v>
      </c>
      <c r="J17" s="22">
        <v>2</v>
      </c>
      <c r="K17" s="22">
        <v>2</v>
      </c>
      <c r="L17" s="22">
        <v>1</v>
      </c>
      <c r="M17" s="22">
        <v>2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2</v>
      </c>
      <c r="T17" s="22">
        <v>2</v>
      </c>
      <c r="U17" s="22">
        <v>1</v>
      </c>
      <c r="V17" s="22">
        <v>1</v>
      </c>
      <c r="W17" s="22">
        <v>2</v>
      </c>
      <c r="X17" s="22">
        <v>0</v>
      </c>
      <c r="Y17" s="22">
        <v>2</v>
      </c>
      <c r="Z17" s="22">
        <v>1</v>
      </c>
      <c r="AA17" s="22">
        <v>2</v>
      </c>
      <c r="AB17" s="22">
        <v>0</v>
      </c>
      <c r="AC17" s="22">
        <v>1</v>
      </c>
      <c r="AD17" s="22">
        <v>0</v>
      </c>
      <c r="AE17" s="22">
        <v>2</v>
      </c>
      <c r="AF17" s="22">
        <v>1</v>
      </c>
      <c r="AG17" s="22">
        <v>1</v>
      </c>
      <c r="AH17" s="22">
        <v>0</v>
      </c>
      <c r="AI17" s="22">
        <v>1</v>
      </c>
      <c r="AJ17" s="24">
        <f t="shared" ref="AJ17:AJ27" si="1">SUMIF(B17:AI17,"&lt;&gt;x")</f>
        <v>31</v>
      </c>
      <c r="AK17" s="22"/>
    </row>
    <row r="18" spans="1:37">
      <c r="A18" s="20">
        <v>20172270</v>
      </c>
      <c r="B18" s="22">
        <v>1</v>
      </c>
      <c r="C18" s="22">
        <v>1</v>
      </c>
      <c r="D18" s="22">
        <v>1</v>
      </c>
      <c r="E18" s="22">
        <v>0</v>
      </c>
      <c r="F18" s="22">
        <v>1</v>
      </c>
      <c r="G18" s="22">
        <v>0</v>
      </c>
      <c r="H18" s="22">
        <v>1</v>
      </c>
      <c r="I18" s="22">
        <v>1</v>
      </c>
      <c r="J18" s="22">
        <v>2</v>
      </c>
      <c r="K18" s="22">
        <v>2</v>
      </c>
      <c r="L18" s="22">
        <v>2</v>
      </c>
      <c r="M18" s="22">
        <v>2</v>
      </c>
      <c r="N18" s="22">
        <v>1</v>
      </c>
      <c r="O18" s="22">
        <v>1</v>
      </c>
      <c r="P18" s="22">
        <v>1</v>
      </c>
      <c r="Q18" s="22">
        <v>0</v>
      </c>
      <c r="R18" s="22">
        <v>2</v>
      </c>
      <c r="S18" s="22">
        <v>2</v>
      </c>
      <c r="T18" s="22">
        <v>1</v>
      </c>
      <c r="U18" s="22">
        <v>1</v>
      </c>
      <c r="V18" s="22">
        <v>1</v>
      </c>
      <c r="W18" s="22">
        <v>0</v>
      </c>
      <c r="X18" s="22">
        <v>0</v>
      </c>
      <c r="Y18" s="22">
        <v>2</v>
      </c>
      <c r="Z18" s="22">
        <v>2</v>
      </c>
      <c r="AA18" s="22">
        <v>0</v>
      </c>
      <c r="AB18" s="22">
        <v>1</v>
      </c>
      <c r="AC18" s="22">
        <v>1</v>
      </c>
      <c r="AD18" s="22">
        <v>0</v>
      </c>
      <c r="AE18" s="22">
        <v>3</v>
      </c>
      <c r="AF18" s="22">
        <v>2</v>
      </c>
      <c r="AG18" s="22">
        <v>4</v>
      </c>
      <c r="AH18" s="22">
        <v>1</v>
      </c>
      <c r="AI18" s="22">
        <v>4</v>
      </c>
      <c r="AJ18" s="24">
        <f t="shared" si="1"/>
        <v>44</v>
      </c>
      <c r="AK18" s="22"/>
    </row>
    <row r="19" spans="1:37">
      <c r="A19" s="20">
        <v>20172271</v>
      </c>
      <c r="B19" s="22">
        <v>1</v>
      </c>
      <c r="C19" s="22">
        <v>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2</v>
      </c>
      <c r="L19" s="22">
        <v>0</v>
      </c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2</v>
      </c>
      <c r="S19" s="22">
        <v>1</v>
      </c>
      <c r="T19" s="22">
        <v>2</v>
      </c>
      <c r="U19" s="22">
        <v>1</v>
      </c>
      <c r="V19" s="22">
        <v>1</v>
      </c>
      <c r="W19" s="22">
        <v>0</v>
      </c>
      <c r="X19" s="22">
        <v>2</v>
      </c>
      <c r="Y19" s="22">
        <v>1</v>
      </c>
      <c r="Z19" s="22">
        <v>0</v>
      </c>
      <c r="AA19" s="22">
        <v>0</v>
      </c>
      <c r="AB19" s="22">
        <v>1</v>
      </c>
      <c r="AC19" s="22">
        <v>0</v>
      </c>
      <c r="AD19" s="22">
        <v>0</v>
      </c>
      <c r="AE19" s="22">
        <v>3</v>
      </c>
      <c r="AF19" s="22">
        <v>3</v>
      </c>
      <c r="AG19" s="22">
        <v>4</v>
      </c>
      <c r="AH19" s="22">
        <v>1</v>
      </c>
      <c r="AI19" s="22">
        <v>2</v>
      </c>
      <c r="AJ19" s="24">
        <f t="shared" si="1"/>
        <v>41</v>
      </c>
      <c r="AK19" s="22"/>
    </row>
    <row r="20" spans="1:37" ht="15.75" customHeight="1">
      <c r="A20" s="20">
        <v>20172272</v>
      </c>
      <c r="B20" s="22">
        <v>1</v>
      </c>
      <c r="C20" s="22">
        <v>1</v>
      </c>
      <c r="D20" s="22">
        <v>0</v>
      </c>
      <c r="E20" s="22">
        <v>1</v>
      </c>
      <c r="F20" s="22">
        <v>0</v>
      </c>
      <c r="G20" s="22">
        <v>0</v>
      </c>
      <c r="H20" s="22">
        <v>0</v>
      </c>
      <c r="I20" s="22">
        <v>0</v>
      </c>
      <c r="J20" s="22">
        <v>2</v>
      </c>
      <c r="K20" s="22">
        <v>2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1</v>
      </c>
      <c r="T20" s="22">
        <v>0</v>
      </c>
      <c r="U20" s="22">
        <v>0</v>
      </c>
      <c r="V20" s="22">
        <v>1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1</v>
      </c>
      <c r="AD20" s="22">
        <v>0</v>
      </c>
      <c r="AE20" s="22">
        <v>0</v>
      </c>
      <c r="AF20" s="22">
        <v>1</v>
      </c>
      <c r="AG20" s="22">
        <v>2</v>
      </c>
      <c r="AH20" s="22">
        <v>0</v>
      </c>
      <c r="AI20" s="22">
        <v>0</v>
      </c>
      <c r="AJ20" s="24">
        <f t="shared" si="1"/>
        <v>13</v>
      </c>
      <c r="AK20" s="22"/>
    </row>
    <row r="21" spans="1:37">
      <c r="A21" s="20">
        <v>20172273</v>
      </c>
      <c r="B21" s="22">
        <v>1</v>
      </c>
      <c r="C21" s="22">
        <v>1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2</v>
      </c>
      <c r="K21" s="22">
        <v>2</v>
      </c>
      <c r="L21" s="22">
        <v>2</v>
      </c>
      <c r="M21" s="22">
        <v>2</v>
      </c>
      <c r="N21" s="22">
        <v>1</v>
      </c>
      <c r="O21" s="22">
        <v>1</v>
      </c>
      <c r="P21" s="22">
        <v>1</v>
      </c>
      <c r="Q21" s="22">
        <v>1</v>
      </c>
      <c r="R21" s="22">
        <v>2</v>
      </c>
      <c r="S21" s="22">
        <v>2</v>
      </c>
      <c r="T21" s="22">
        <v>2</v>
      </c>
      <c r="U21" s="22">
        <v>1</v>
      </c>
      <c r="V21" s="22">
        <v>1</v>
      </c>
      <c r="W21" s="22">
        <v>2</v>
      </c>
      <c r="X21" s="22">
        <v>1</v>
      </c>
      <c r="Y21" s="22">
        <v>2</v>
      </c>
      <c r="Z21" s="22">
        <v>2</v>
      </c>
      <c r="AA21" s="22">
        <v>2</v>
      </c>
      <c r="AB21" s="22">
        <v>1</v>
      </c>
      <c r="AC21" s="22">
        <v>1</v>
      </c>
      <c r="AD21" s="22">
        <v>1</v>
      </c>
      <c r="AE21" s="22">
        <v>3</v>
      </c>
      <c r="AF21" s="22">
        <v>4</v>
      </c>
      <c r="AG21" s="22">
        <v>4</v>
      </c>
      <c r="AH21" s="22">
        <v>4</v>
      </c>
      <c r="AI21" s="22">
        <v>4</v>
      </c>
      <c r="AJ21" s="24">
        <f t="shared" si="1"/>
        <v>59</v>
      </c>
      <c r="AK21" s="22"/>
    </row>
    <row r="22" spans="1:37">
      <c r="A22" s="20">
        <v>20172274</v>
      </c>
      <c r="B22" s="22">
        <v>1</v>
      </c>
      <c r="C22" s="22">
        <v>1</v>
      </c>
      <c r="D22" s="22">
        <v>1</v>
      </c>
      <c r="E22" s="22">
        <v>1</v>
      </c>
      <c r="F22" s="22">
        <v>1</v>
      </c>
      <c r="G22" s="22">
        <v>1</v>
      </c>
      <c r="H22" s="22">
        <v>0</v>
      </c>
      <c r="I22" s="22">
        <v>1</v>
      </c>
      <c r="J22" s="22">
        <v>2</v>
      </c>
      <c r="K22" s="22">
        <v>2</v>
      </c>
      <c r="L22" s="22">
        <v>1</v>
      </c>
      <c r="M22" s="22">
        <v>2</v>
      </c>
      <c r="N22" s="22">
        <v>1</v>
      </c>
      <c r="O22" s="22">
        <v>1</v>
      </c>
      <c r="P22" s="22">
        <v>1</v>
      </c>
      <c r="Q22" s="22">
        <v>1</v>
      </c>
      <c r="R22" s="22">
        <v>0</v>
      </c>
      <c r="S22" s="22">
        <v>1</v>
      </c>
      <c r="T22" s="22">
        <v>2</v>
      </c>
      <c r="U22" s="22">
        <v>1</v>
      </c>
      <c r="V22" s="22">
        <v>1</v>
      </c>
      <c r="W22" s="22">
        <v>2</v>
      </c>
      <c r="X22" s="22">
        <v>2</v>
      </c>
      <c r="Y22" s="22">
        <v>1</v>
      </c>
      <c r="Z22" s="22">
        <v>1</v>
      </c>
      <c r="AA22" s="22">
        <v>0</v>
      </c>
      <c r="AB22" s="22">
        <v>1</v>
      </c>
      <c r="AC22" s="22">
        <v>1</v>
      </c>
      <c r="AD22" s="22">
        <v>0</v>
      </c>
      <c r="AE22" s="22">
        <v>3</v>
      </c>
      <c r="AF22" s="22">
        <v>3</v>
      </c>
      <c r="AG22" s="22">
        <v>4</v>
      </c>
      <c r="AH22" s="22">
        <v>1</v>
      </c>
      <c r="AI22" s="22">
        <v>4</v>
      </c>
      <c r="AJ22" s="24">
        <f t="shared" si="1"/>
        <v>46</v>
      </c>
      <c r="AK22" s="22"/>
    </row>
    <row r="23" spans="1:37">
      <c r="A23" s="20">
        <v>20172275</v>
      </c>
      <c r="B23" s="22">
        <v>1</v>
      </c>
      <c r="C23" s="22">
        <v>0</v>
      </c>
      <c r="D23" s="22">
        <v>1</v>
      </c>
      <c r="E23" s="22">
        <v>1</v>
      </c>
      <c r="F23" s="22">
        <v>1</v>
      </c>
      <c r="G23" s="22">
        <v>0</v>
      </c>
      <c r="H23" s="22">
        <v>1</v>
      </c>
      <c r="I23" s="22">
        <v>1</v>
      </c>
      <c r="J23" s="22">
        <v>2</v>
      </c>
      <c r="K23" s="22">
        <v>2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0</v>
      </c>
      <c r="R23" s="22">
        <v>2</v>
      </c>
      <c r="S23" s="22">
        <v>1</v>
      </c>
      <c r="T23" s="22">
        <v>1</v>
      </c>
      <c r="U23" s="22">
        <v>1</v>
      </c>
      <c r="V23" s="22">
        <v>1</v>
      </c>
      <c r="W23" s="22">
        <v>2</v>
      </c>
      <c r="X23" s="22">
        <v>1</v>
      </c>
      <c r="Y23" s="22">
        <v>2</v>
      </c>
      <c r="Z23" s="22">
        <v>1</v>
      </c>
      <c r="AA23" s="22">
        <v>0</v>
      </c>
      <c r="AB23" s="22">
        <v>0</v>
      </c>
      <c r="AC23" s="22">
        <v>1</v>
      </c>
      <c r="AD23" s="22" t="s">
        <v>45</v>
      </c>
      <c r="AE23" s="22">
        <v>3</v>
      </c>
      <c r="AF23" s="22">
        <v>3</v>
      </c>
      <c r="AG23" s="22">
        <v>4</v>
      </c>
      <c r="AH23" s="22">
        <v>1</v>
      </c>
      <c r="AI23" s="22">
        <v>2</v>
      </c>
      <c r="AJ23" s="24">
        <f t="shared" si="1"/>
        <v>41</v>
      </c>
      <c r="AK23" s="22"/>
    </row>
    <row r="24" spans="1:37">
      <c r="A24" s="20">
        <v>20172276</v>
      </c>
      <c r="B24" s="22">
        <v>0</v>
      </c>
      <c r="C24" s="22">
        <v>1</v>
      </c>
      <c r="D24" s="22">
        <v>1</v>
      </c>
      <c r="E24" s="22">
        <v>0</v>
      </c>
      <c r="F24" s="22">
        <v>1</v>
      </c>
      <c r="G24" s="22">
        <v>0</v>
      </c>
      <c r="H24" s="22">
        <v>1</v>
      </c>
      <c r="I24" s="22">
        <v>1</v>
      </c>
      <c r="J24" s="22">
        <v>0</v>
      </c>
      <c r="K24" s="22">
        <v>2</v>
      </c>
      <c r="L24" s="22">
        <v>1</v>
      </c>
      <c r="M24" s="22">
        <v>2</v>
      </c>
      <c r="N24" s="22">
        <v>1</v>
      </c>
      <c r="O24" s="22">
        <v>1</v>
      </c>
      <c r="P24" s="22">
        <v>0</v>
      </c>
      <c r="Q24" s="22">
        <v>0</v>
      </c>
      <c r="R24" s="22">
        <v>2</v>
      </c>
      <c r="S24" s="22">
        <v>1</v>
      </c>
      <c r="T24" s="22">
        <v>0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2</v>
      </c>
      <c r="AA24" s="22">
        <v>0</v>
      </c>
      <c r="AB24" s="22">
        <v>1</v>
      </c>
      <c r="AC24" s="22">
        <v>1</v>
      </c>
      <c r="AD24" s="22">
        <v>0</v>
      </c>
      <c r="AE24" s="22">
        <v>3</v>
      </c>
      <c r="AF24" s="22" t="s">
        <v>45</v>
      </c>
      <c r="AG24" s="22">
        <v>3</v>
      </c>
      <c r="AH24" s="22">
        <v>0</v>
      </c>
      <c r="AI24" s="22">
        <v>2</v>
      </c>
      <c r="AJ24" s="24">
        <f t="shared" si="1"/>
        <v>32</v>
      </c>
      <c r="AK24" s="22"/>
    </row>
    <row r="25" spans="1:37">
      <c r="A25" s="20">
        <v>20172277</v>
      </c>
      <c r="B25" s="22">
        <v>0</v>
      </c>
      <c r="C25" s="22">
        <v>1</v>
      </c>
      <c r="D25" s="22">
        <v>1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2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 t="s">
        <v>45</v>
      </c>
      <c r="S25" s="22">
        <v>1</v>
      </c>
      <c r="T25" s="22" t="s">
        <v>45</v>
      </c>
      <c r="U25" s="22" t="s">
        <v>45</v>
      </c>
      <c r="V25" s="22">
        <v>1</v>
      </c>
      <c r="W25" s="22" t="s">
        <v>45</v>
      </c>
      <c r="X25" s="22">
        <v>0</v>
      </c>
      <c r="Y25" s="22" t="s">
        <v>45</v>
      </c>
      <c r="Z25" s="22" t="s">
        <v>45</v>
      </c>
      <c r="AA25" s="22">
        <v>0</v>
      </c>
      <c r="AB25" s="22">
        <v>1</v>
      </c>
      <c r="AC25" s="22" t="s">
        <v>45</v>
      </c>
      <c r="AD25" s="22">
        <v>0</v>
      </c>
      <c r="AE25" s="22">
        <v>2</v>
      </c>
      <c r="AF25" s="22">
        <v>0</v>
      </c>
      <c r="AG25" s="22" t="s">
        <v>45</v>
      </c>
      <c r="AH25" s="22">
        <v>1</v>
      </c>
      <c r="AI25" s="22">
        <v>1</v>
      </c>
      <c r="AJ25" s="24">
        <f t="shared" si="1"/>
        <v>13</v>
      </c>
      <c r="AK25" s="22"/>
    </row>
    <row r="26" spans="1:37">
      <c r="A26" s="20">
        <v>20172278</v>
      </c>
      <c r="B26" s="22">
        <v>1</v>
      </c>
      <c r="C26" s="22">
        <v>1</v>
      </c>
      <c r="D26" s="22">
        <v>1</v>
      </c>
      <c r="E26" s="22">
        <v>0</v>
      </c>
      <c r="F26" s="22">
        <v>1</v>
      </c>
      <c r="G26" s="22">
        <v>0</v>
      </c>
      <c r="H26" s="22">
        <v>1</v>
      </c>
      <c r="I26" s="22">
        <v>1</v>
      </c>
      <c r="J26" s="22">
        <v>2</v>
      </c>
      <c r="K26" s="22">
        <v>2</v>
      </c>
      <c r="L26" s="22">
        <v>0</v>
      </c>
      <c r="M26" s="22">
        <v>1</v>
      </c>
      <c r="N26" s="22">
        <v>0</v>
      </c>
      <c r="O26" s="22">
        <v>1</v>
      </c>
      <c r="P26" s="22">
        <v>1</v>
      </c>
      <c r="Q26" s="22">
        <v>0</v>
      </c>
      <c r="R26" s="22">
        <v>0</v>
      </c>
      <c r="S26" s="22">
        <v>1</v>
      </c>
      <c r="T26" s="22">
        <v>1</v>
      </c>
      <c r="U26" s="22">
        <v>0</v>
      </c>
      <c r="V26" s="22">
        <v>1</v>
      </c>
      <c r="W26" s="22">
        <v>1</v>
      </c>
      <c r="X26" s="22">
        <v>1</v>
      </c>
      <c r="Y26" s="22">
        <v>2</v>
      </c>
      <c r="Z26" s="22">
        <v>0</v>
      </c>
      <c r="AA26" s="22">
        <v>2</v>
      </c>
      <c r="AB26" s="22">
        <v>0</v>
      </c>
      <c r="AC26" s="22">
        <v>1</v>
      </c>
      <c r="AD26" s="22">
        <v>0</v>
      </c>
      <c r="AE26" s="22">
        <v>2</v>
      </c>
      <c r="AF26" s="22" t="s">
        <v>45</v>
      </c>
      <c r="AG26" s="22" t="s">
        <v>45</v>
      </c>
      <c r="AH26" s="22" t="s">
        <v>45</v>
      </c>
      <c r="AI26" s="22" t="s">
        <v>45</v>
      </c>
      <c r="AJ26" s="24">
        <f t="shared" si="1"/>
        <v>25</v>
      </c>
      <c r="AK26" s="22"/>
    </row>
    <row r="27" spans="1:37">
      <c r="A27" s="20">
        <v>20172279</v>
      </c>
      <c r="B27" s="22">
        <v>1</v>
      </c>
      <c r="C27" s="22">
        <v>1</v>
      </c>
      <c r="D27" s="22">
        <v>1</v>
      </c>
      <c r="E27" s="22">
        <v>0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1</v>
      </c>
      <c r="AD27" s="22">
        <v>0</v>
      </c>
      <c r="AE27" s="22" t="s">
        <v>45</v>
      </c>
      <c r="AF27" s="22" t="s">
        <v>45</v>
      </c>
      <c r="AG27" s="22" t="s">
        <v>45</v>
      </c>
      <c r="AH27" s="22">
        <v>0</v>
      </c>
      <c r="AI27" s="22" t="s">
        <v>45</v>
      </c>
      <c r="AJ27" s="24">
        <f t="shared" si="1"/>
        <v>6</v>
      </c>
      <c r="AK27" s="22"/>
    </row>
    <row r="28" spans="1:37">
      <c r="A28" s="21">
        <v>20172280</v>
      </c>
      <c r="B28" s="23">
        <v>1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2</v>
      </c>
      <c r="K28" s="23">
        <v>2</v>
      </c>
      <c r="L28" s="23">
        <v>2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2</v>
      </c>
      <c r="S28" s="23">
        <v>1</v>
      </c>
      <c r="T28" s="23">
        <v>2</v>
      </c>
      <c r="U28" s="23">
        <v>1</v>
      </c>
      <c r="V28" s="23">
        <v>1</v>
      </c>
      <c r="W28" s="23">
        <v>2</v>
      </c>
      <c r="X28" s="23">
        <v>2</v>
      </c>
      <c r="Y28" s="23">
        <v>2</v>
      </c>
      <c r="Z28" s="23">
        <v>2</v>
      </c>
      <c r="AA28" s="23">
        <v>0</v>
      </c>
      <c r="AB28" s="23">
        <v>1</v>
      </c>
      <c r="AC28" s="23">
        <v>1</v>
      </c>
      <c r="AD28" s="23">
        <v>1</v>
      </c>
      <c r="AE28" s="23">
        <v>3</v>
      </c>
      <c r="AF28" s="23">
        <v>4</v>
      </c>
      <c r="AG28" s="23">
        <v>4</v>
      </c>
      <c r="AH28" s="23">
        <v>3</v>
      </c>
      <c r="AI28" s="23">
        <v>4</v>
      </c>
      <c r="AJ28" s="25">
        <f>SUMIF(B28:AI28,"&lt;&gt;x")</f>
        <v>55</v>
      </c>
      <c r="AK28" s="22"/>
    </row>
    <row r="29" spans="1:37">
      <c r="A29" s="21">
        <v>20172281</v>
      </c>
      <c r="B29" s="23">
        <v>1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2</v>
      </c>
      <c r="K29" s="23">
        <v>2</v>
      </c>
      <c r="L29" s="23">
        <v>1</v>
      </c>
      <c r="M29" s="23">
        <v>0</v>
      </c>
      <c r="N29" s="23">
        <v>1</v>
      </c>
      <c r="O29" s="23">
        <v>1</v>
      </c>
      <c r="P29" s="23">
        <v>1</v>
      </c>
      <c r="Q29" s="23">
        <v>1</v>
      </c>
      <c r="R29" s="23">
        <v>2</v>
      </c>
      <c r="S29" s="23">
        <v>2</v>
      </c>
      <c r="T29" s="23">
        <v>1</v>
      </c>
      <c r="U29" s="23">
        <v>0</v>
      </c>
      <c r="V29" s="23">
        <v>1</v>
      </c>
      <c r="W29" s="23">
        <v>2</v>
      </c>
      <c r="X29" s="23">
        <v>1</v>
      </c>
      <c r="Y29" s="23">
        <v>2</v>
      </c>
      <c r="Z29" s="23">
        <v>2</v>
      </c>
      <c r="AA29" s="23">
        <v>2</v>
      </c>
      <c r="AB29" s="23">
        <v>1</v>
      </c>
      <c r="AC29" s="23">
        <v>1</v>
      </c>
      <c r="AD29" s="23">
        <v>1</v>
      </c>
      <c r="AE29" s="23">
        <v>3</v>
      </c>
      <c r="AF29" s="23">
        <v>2</v>
      </c>
      <c r="AG29" s="23">
        <v>1</v>
      </c>
      <c r="AH29" s="23">
        <v>3</v>
      </c>
      <c r="AI29" s="23">
        <v>4</v>
      </c>
      <c r="AJ29" s="25">
        <f>SUMIF(B29:AI29,"&lt;&gt;x")</f>
        <v>48</v>
      </c>
      <c r="AK29" s="22"/>
    </row>
    <row r="30" spans="1:37">
      <c r="A30" s="20">
        <v>20172282</v>
      </c>
      <c r="B30" s="22">
        <v>1</v>
      </c>
      <c r="C30" s="22">
        <v>1</v>
      </c>
      <c r="D30" s="22">
        <v>1</v>
      </c>
      <c r="E30" s="22">
        <v>0</v>
      </c>
      <c r="F30" s="22">
        <v>1</v>
      </c>
      <c r="G30" s="22">
        <v>0</v>
      </c>
      <c r="H30" s="22">
        <v>1</v>
      </c>
      <c r="I30" s="22">
        <v>1</v>
      </c>
      <c r="J30" s="22">
        <v>0</v>
      </c>
      <c r="K30" s="22">
        <v>2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0</v>
      </c>
      <c r="S30" s="22">
        <v>0</v>
      </c>
      <c r="T30" s="22">
        <v>0</v>
      </c>
      <c r="U30" s="22">
        <v>0</v>
      </c>
      <c r="V30" s="22">
        <v>1</v>
      </c>
      <c r="W30" s="22">
        <v>1</v>
      </c>
      <c r="X30" s="22">
        <v>0</v>
      </c>
      <c r="Y30" s="22">
        <v>0</v>
      </c>
      <c r="Z30" s="22">
        <v>0</v>
      </c>
      <c r="AA30" s="22">
        <v>0</v>
      </c>
      <c r="AB30" s="22">
        <v>1</v>
      </c>
      <c r="AC30" s="22">
        <v>1</v>
      </c>
      <c r="AD30" s="22">
        <v>0</v>
      </c>
      <c r="AE30" s="22">
        <v>2</v>
      </c>
      <c r="AF30" s="22" t="s">
        <v>45</v>
      </c>
      <c r="AG30" s="22">
        <v>4</v>
      </c>
      <c r="AH30" s="22">
        <v>1</v>
      </c>
      <c r="AI30" s="22" t="s">
        <v>45</v>
      </c>
      <c r="AJ30" s="24">
        <f t="shared" ref="AJ30:AJ40" si="2">SUMIF(B30:AI30,"&lt;&gt;x")</f>
        <v>25</v>
      </c>
      <c r="AK30" s="22"/>
    </row>
    <row r="31" spans="1:37">
      <c r="A31" s="20">
        <v>20172283</v>
      </c>
      <c r="B31" s="22">
        <v>1</v>
      </c>
      <c r="C31" s="22">
        <v>0</v>
      </c>
      <c r="D31" s="22">
        <v>1</v>
      </c>
      <c r="E31" s="22">
        <v>0</v>
      </c>
      <c r="F31" s="22">
        <v>1</v>
      </c>
      <c r="G31" s="22">
        <v>0</v>
      </c>
      <c r="H31" s="22">
        <v>1</v>
      </c>
      <c r="I31" s="22">
        <v>1</v>
      </c>
      <c r="J31" s="22">
        <v>0</v>
      </c>
      <c r="K31" s="22">
        <v>2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1</v>
      </c>
      <c r="W31" s="22">
        <v>0</v>
      </c>
      <c r="X31" s="22">
        <v>0</v>
      </c>
      <c r="Y31" s="22">
        <v>0</v>
      </c>
      <c r="Z31" s="22">
        <v>1</v>
      </c>
      <c r="AA31" s="22">
        <v>1</v>
      </c>
      <c r="AB31" s="22">
        <v>1</v>
      </c>
      <c r="AC31" s="22">
        <v>0</v>
      </c>
      <c r="AD31" s="22">
        <v>0</v>
      </c>
      <c r="AE31" s="22">
        <v>0</v>
      </c>
      <c r="AF31" s="22">
        <v>1</v>
      </c>
      <c r="AG31" s="22" t="s">
        <v>45</v>
      </c>
      <c r="AH31" s="22" t="s">
        <v>45</v>
      </c>
      <c r="AI31" s="22" t="s">
        <v>45</v>
      </c>
      <c r="AJ31" s="24">
        <f t="shared" si="2"/>
        <v>12</v>
      </c>
      <c r="AK31" s="22" t="s">
        <v>48</v>
      </c>
    </row>
    <row r="32" spans="1:37">
      <c r="A32" s="20">
        <v>20172284</v>
      </c>
      <c r="B32" s="22">
        <v>1</v>
      </c>
      <c r="C32" s="22">
        <v>1</v>
      </c>
      <c r="D32" s="22">
        <v>1</v>
      </c>
      <c r="E32" s="22">
        <v>0</v>
      </c>
      <c r="F32" s="22">
        <v>1</v>
      </c>
      <c r="G32" s="22">
        <v>1</v>
      </c>
      <c r="H32" s="22">
        <v>1</v>
      </c>
      <c r="I32" s="22">
        <v>1</v>
      </c>
      <c r="J32" s="22">
        <v>0</v>
      </c>
      <c r="K32" s="22">
        <v>2</v>
      </c>
      <c r="L32" s="22">
        <v>1</v>
      </c>
      <c r="M32" s="22">
        <v>0</v>
      </c>
      <c r="N32" s="22">
        <v>0</v>
      </c>
      <c r="O32" s="22">
        <v>0</v>
      </c>
      <c r="P32" s="22">
        <v>1</v>
      </c>
      <c r="Q32" s="22">
        <v>0</v>
      </c>
      <c r="R32" s="22">
        <v>2</v>
      </c>
      <c r="S32" s="22">
        <v>1</v>
      </c>
      <c r="T32" s="22">
        <v>0</v>
      </c>
      <c r="U32" s="22">
        <v>1</v>
      </c>
      <c r="V32" s="22">
        <v>0</v>
      </c>
      <c r="W32" s="22">
        <v>0</v>
      </c>
      <c r="X32" s="22">
        <v>0</v>
      </c>
      <c r="Y32" s="22">
        <v>2</v>
      </c>
      <c r="Z32" s="22">
        <v>0</v>
      </c>
      <c r="AA32" s="22">
        <v>1</v>
      </c>
      <c r="AB32" s="22">
        <v>0</v>
      </c>
      <c r="AC32" s="22">
        <v>0</v>
      </c>
      <c r="AD32" s="22">
        <v>0</v>
      </c>
      <c r="AE32" s="22">
        <v>0</v>
      </c>
      <c r="AF32" s="22" t="s">
        <v>45</v>
      </c>
      <c r="AG32" s="22" t="s">
        <v>45</v>
      </c>
      <c r="AH32" s="22" t="s">
        <v>45</v>
      </c>
      <c r="AI32" s="22" t="s">
        <v>45</v>
      </c>
      <c r="AJ32" s="24">
        <f t="shared" si="2"/>
        <v>18</v>
      </c>
      <c r="AK32" s="22"/>
    </row>
    <row r="33" spans="1:37">
      <c r="A33" s="20">
        <v>20172285</v>
      </c>
      <c r="B33" s="22">
        <v>0</v>
      </c>
      <c r="C33" s="22">
        <v>0</v>
      </c>
      <c r="D33" s="22">
        <v>1</v>
      </c>
      <c r="E33" s="22">
        <v>0</v>
      </c>
      <c r="F33" s="22">
        <v>1</v>
      </c>
      <c r="G33" s="22">
        <v>0</v>
      </c>
      <c r="H33" s="22">
        <v>0</v>
      </c>
      <c r="I33" s="22">
        <v>0</v>
      </c>
      <c r="J33" s="22">
        <v>2</v>
      </c>
      <c r="K33" s="22">
        <v>2</v>
      </c>
      <c r="L33" s="22">
        <v>1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  <c r="R33" s="22">
        <v>2</v>
      </c>
      <c r="S33" s="22">
        <v>0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2</v>
      </c>
      <c r="Z33" s="22">
        <v>0</v>
      </c>
      <c r="AA33" s="22">
        <v>0</v>
      </c>
      <c r="AB33" s="22">
        <v>1</v>
      </c>
      <c r="AC33" s="22">
        <v>0</v>
      </c>
      <c r="AD33" s="22">
        <v>0</v>
      </c>
      <c r="AE33" s="22">
        <v>0</v>
      </c>
      <c r="AF33" s="22">
        <v>1</v>
      </c>
      <c r="AG33" s="22">
        <v>1</v>
      </c>
      <c r="AH33" s="22">
        <v>0</v>
      </c>
      <c r="AI33" s="22">
        <v>0</v>
      </c>
      <c r="AJ33" s="24">
        <f t="shared" si="2"/>
        <v>20</v>
      </c>
      <c r="AK33" s="22"/>
    </row>
    <row r="34" spans="1:37">
      <c r="A34" s="20">
        <v>20172286</v>
      </c>
      <c r="B34" s="22">
        <v>1</v>
      </c>
      <c r="C34" s="22">
        <v>1</v>
      </c>
      <c r="D34" s="22">
        <v>1</v>
      </c>
      <c r="E34" s="22">
        <v>1</v>
      </c>
      <c r="F34" s="22">
        <v>1</v>
      </c>
      <c r="G34" s="22">
        <v>0</v>
      </c>
      <c r="H34" s="22">
        <v>1</v>
      </c>
      <c r="I34" s="22">
        <v>1</v>
      </c>
      <c r="J34" s="22">
        <v>0</v>
      </c>
      <c r="K34" s="22">
        <v>2</v>
      </c>
      <c r="L34" s="22">
        <v>2</v>
      </c>
      <c r="M34" s="22">
        <v>1</v>
      </c>
      <c r="N34" s="22">
        <v>1</v>
      </c>
      <c r="O34" s="22">
        <v>1</v>
      </c>
      <c r="P34" s="22">
        <v>1</v>
      </c>
      <c r="Q34" s="22">
        <v>0</v>
      </c>
      <c r="R34" s="22">
        <v>2</v>
      </c>
      <c r="S34" s="22">
        <v>0</v>
      </c>
      <c r="T34" s="22">
        <v>0</v>
      </c>
      <c r="U34" s="22">
        <v>1</v>
      </c>
      <c r="V34" s="22">
        <v>1</v>
      </c>
      <c r="W34" s="22">
        <v>0</v>
      </c>
      <c r="X34" s="22">
        <v>0</v>
      </c>
      <c r="Y34" s="22">
        <v>1</v>
      </c>
      <c r="Z34" s="22">
        <v>0</v>
      </c>
      <c r="AA34" s="22">
        <v>0</v>
      </c>
      <c r="AB34" s="22">
        <v>0</v>
      </c>
      <c r="AC34" s="22">
        <v>1</v>
      </c>
      <c r="AD34" s="22">
        <v>0</v>
      </c>
      <c r="AE34" s="22">
        <v>2</v>
      </c>
      <c r="AF34" s="22" t="s">
        <v>45</v>
      </c>
      <c r="AG34" s="22">
        <v>2</v>
      </c>
      <c r="AH34" s="22">
        <v>0</v>
      </c>
      <c r="AI34" s="22">
        <v>0</v>
      </c>
      <c r="AJ34" s="24">
        <f t="shared" si="2"/>
        <v>25</v>
      </c>
      <c r="AK34" s="22"/>
    </row>
    <row r="35" spans="1:37">
      <c r="A35" s="20">
        <v>20172287</v>
      </c>
      <c r="B35" s="22">
        <v>1</v>
      </c>
      <c r="C35" s="22">
        <v>1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0</v>
      </c>
      <c r="J35" s="22">
        <v>2</v>
      </c>
      <c r="K35" s="22">
        <v>2</v>
      </c>
      <c r="L35" s="22">
        <v>0</v>
      </c>
      <c r="M35" s="22">
        <v>2</v>
      </c>
      <c r="N35" s="22">
        <v>1</v>
      </c>
      <c r="O35" s="22">
        <v>1</v>
      </c>
      <c r="P35" s="22">
        <v>1</v>
      </c>
      <c r="Q35" s="22">
        <v>1</v>
      </c>
      <c r="R35" s="22">
        <v>2</v>
      </c>
      <c r="S35" s="22">
        <v>0</v>
      </c>
      <c r="T35" s="22">
        <v>1</v>
      </c>
      <c r="U35" s="22">
        <v>1</v>
      </c>
      <c r="V35" s="22">
        <v>1</v>
      </c>
      <c r="W35" s="22">
        <v>2</v>
      </c>
      <c r="X35" s="22">
        <v>1</v>
      </c>
      <c r="Y35" s="22">
        <v>2</v>
      </c>
      <c r="Z35" s="22">
        <v>2</v>
      </c>
      <c r="AA35" s="22">
        <v>1</v>
      </c>
      <c r="AB35" s="22">
        <v>1</v>
      </c>
      <c r="AC35" s="22">
        <v>1</v>
      </c>
      <c r="AD35" s="22">
        <v>0</v>
      </c>
      <c r="AE35" s="22">
        <v>3</v>
      </c>
      <c r="AF35" s="22">
        <v>1</v>
      </c>
      <c r="AG35" s="22">
        <v>5</v>
      </c>
      <c r="AH35" s="22">
        <v>1</v>
      </c>
      <c r="AI35" s="22">
        <v>2</v>
      </c>
      <c r="AJ35" s="24">
        <f t="shared" si="2"/>
        <v>44</v>
      </c>
      <c r="AK35" s="22"/>
    </row>
    <row r="36" spans="1:37">
      <c r="A36" s="20">
        <v>20172288</v>
      </c>
      <c r="B36" s="22">
        <v>1</v>
      </c>
      <c r="C36" s="22">
        <v>1</v>
      </c>
      <c r="D36" s="22">
        <v>1</v>
      </c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2</v>
      </c>
      <c r="K36" s="22">
        <v>2</v>
      </c>
      <c r="L36" s="22">
        <v>2</v>
      </c>
      <c r="M36" s="22">
        <v>1</v>
      </c>
      <c r="N36" s="22">
        <v>0</v>
      </c>
      <c r="O36" s="22">
        <v>1</v>
      </c>
      <c r="P36" s="22">
        <v>1</v>
      </c>
      <c r="Q36" s="22">
        <v>1</v>
      </c>
      <c r="R36" s="22">
        <v>2</v>
      </c>
      <c r="S36" s="22">
        <v>2</v>
      </c>
      <c r="T36" s="22">
        <v>2</v>
      </c>
      <c r="U36" s="22">
        <v>1</v>
      </c>
      <c r="V36" s="22">
        <v>1</v>
      </c>
      <c r="W36" s="22">
        <v>2</v>
      </c>
      <c r="X36" s="22">
        <v>2</v>
      </c>
      <c r="Y36" s="22">
        <v>2</v>
      </c>
      <c r="Z36" s="22">
        <v>2</v>
      </c>
      <c r="AA36" s="22">
        <v>1</v>
      </c>
      <c r="AB36" s="22">
        <v>1</v>
      </c>
      <c r="AC36" s="22">
        <v>1</v>
      </c>
      <c r="AD36" s="22">
        <v>1</v>
      </c>
      <c r="AE36" s="22">
        <v>3</v>
      </c>
      <c r="AF36" s="22">
        <v>2</v>
      </c>
      <c r="AG36" s="22">
        <v>2</v>
      </c>
      <c r="AH36" s="22">
        <v>1</v>
      </c>
      <c r="AI36" s="22">
        <v>4</v>
      </c>
      <c r="AJ36" s="24">
        <f t="shared" si="2"/>
        <v>50</v>
      </c>
      <c r="AK36" s="22"/>
    </row>
    <row r="37" spans="1:37">
      <c r="A37" s="20">
        <v>20172289</v>
      </c>
      <c r="B37" s="22">
        <v>1</v>
      </c>
      <c r="C37" s="22">
        <v>1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2</v>
      </c>
      <c r="K37" s="22">
        <v>2</v>
      </c>
      <c r="L37" s="22">
        <v>2</v>
      </c>
      <c r="M37" s="22">
        <v>1</v>
      </c>
      <c r="N37" s="22">
        <v>1</v>
      </c>
      <c r="O37" s="22">
        <v>1</v>
      </c>
      <c r="P37" s="22">
        <v>1</v>
      </c>
      <c r="Q37" s="22">
        <v>1</v>
      </c>
      <c r="R37" s="22">
        <v>2</v>
      </c>
      <c r="S37" s="22">
        <v>2</v>
      </c>
      <c r="T37" s="22">
        <v>2</v>
      </c>
      <c r="U37" s="22">
        <v>1</v>
      </c>
      <c r="V37" s="22">
        <v>1</v>
      </c>
      <c r="W37" s="22">
        <v>2</v>
      </c>
      <c r="X37" s="22">
        <v>1</v>
      </c>
      <c r="Y37" s="22">
        <v>2</v>
      </c>
      <c r="Z37" s="22">
        <v>0</v>
      </c>
      <c r="AA37" s="22">
        <v>0</v>
      </c>
      <c r="AB37" s="22">
        <v>1</v>
      </c>
      <c r="AC37" s="22">
        <v>1</v>
      </c>
      <c r="AD37" s="22">
        <v>0</v>
      </c>
      <c r="AE37" s="22">
        <v>3</v>
      </c>
      <c r="AF37" s="22">
        <v>3</v>
      </c>
      <c r="AG37" s="22">
        <v>3</v>
      </c>
      <c r="AH37" s="22">
        <v>1</v>
      </c>
      <c r="AI37" s="22">
        <v>2</v>
      </c>
      <c r="AJ37" s="24">
        <f t="shared" si="2"/>
        <v>46</v>
      </c>
      <c r="AK37" s="22" t="s">
        <v>46</v>
      </c>
    </row>
    <row r="38" spans="1:37">
      <c r="A38" s="20">
        <v>20172290</v>
      </c>
      <c r="B38" s="22">
        <v>1</v>
      </c>
      <c r="C38" s="22">
        <v>1</v>
      </c>
      <c r="D38" s="22">
        <v>1</v>
      </c>
      <c r="E38" s="22">
        <v>0</v>
      </c>
      <c r="F38" s="22">
        <v>1</v>
      </c>
      <c r="G38" s="22">
        <v>0</v>
      </c>
      <c r="H38" s="22">
        <v>0</v>
      </c>
      <c r="I38" s="22">
        <v>1</v>
      </c>
      <c r="J38" s="22">
        <v>2</v>
      </c>
      <c r="K38" s="22">
        <v>2</v>
      </c>
      <c r="L38" s="22" t="s">
        <v>45</v>
      </c>
      <c r="M38" s="22">
        <v>0</v>
      </c>
      <c r="N38" s="22">
        <v>1</v>
      </c>
      <c r="O38" s="22">
        <v>1</v>
      </c>
      <c r="P38" s="22">
        <v>1</v>
      </c>
      <c r="Q38" s="22">
        <v>0</v>
      </c>
      <c r="R38" s="22">
        <v>2</v>
      </c>
      <c r="S38" s="22">
        <v>2</v>
      </c>
      <c r="T38" s="22">
        <v>0</v>
      </c>
      <c r="U38" s="22">
        <v>1</v>
      </c>
      <c r="V38" s="22">
        <v>1</v>
      </c>
      <c r="W38" s="22">
        <v>1</v>
      </c>
      <c r="X38" s="22">
        <v>1</v>
      </c>
      <c r="Y38" s="22">
        <v>2</v>
      </c>
      <c r="Z38" s="22">
        <v>0</v>
      </c>
      <c r="AA38" s="22">
        <v>2</v>
      </c>
      <c r="AB38" s="22">
        <v>1</v>
      </c>
      <c r="AC38" s="22">
        <v>1</v>
      </c>
      <c r="AD38" s="22">
        <v>0</v>
      </c>
      <c r="AE38" s="22">
        <v>2</v>
      </c>
      <c r="AF38" s="22">
        <v>1</v>
      </c>
      <c r="AG38" s="22">
        <v>1</v>
      </c>
      <c r="AH38" s="22" t="s">
        <v>45</v>
      </c>
      <c r="AI38" s="22">
        <v>1</v>
      </c>
      <c r="AJ38" s="24">
        <f t="shared" si="2"/>
        <v>31</v>
      </c>
      <c r="AK38" s="22"/>
    </row>
    <row r="39" spans="1:37">
      <c r="A39" s="20">
        <v>20172291</v>
      </c>
      <c r="B39" s="22">
        <v>1</v>
      </c>
      <c r="C39" s="22">
        <v>1</v>
      </c>
      <c r="D39" s="22">
        <v>1</v>
      </c>
      <c r="E39" s="22">
        <v>1</v>
      </c>
      <c r="F39" s="22">
        <v>1</v>
      </c>
      <c r="G39" s="22">
        <v>0</v>
      </c>
      <c r="H39" s="22">
        <v>1</v>
      </c>
      <c r="I39" s="22">
        <v>1</v>
      </c>
      <c r="J39" s="22">
        <v>2</v>
      </c>
      <c r="K39" s="22">
        <v>2</v>
      </c>
      <c r="L39" s="22">
        <v>2</v>
      </c>
      <c r="M39" s="22">
        <v>1</v>
      </c>
      <c r="N39" s="22">
        <v>1</v>
      </c>
      <c r="O39" s="22">
        <v>1</v>
      </c>
      <c r="P39" s="22">
        <v>1</v>
      </c>
      <c r="Q39" s="22">
        <v>1</v>
      </c>
      <c r="R39" s="22">
        <v>2</v>
      </c>
      <c r="S39" s="22">
        <v>2</v>
      </c>
      <c r="T39" s="22">
        <v>2</v>
      </c>
      <c r="U39" s="22">
        <v>1</v>
      </c>
      <c r="V39" s="22">
        <v>1</v>
      </c>
      <c r="W39" s="22">
        <v>2</v>
      </c>
      <c r="X39" s="22">
        <v>1</v>
      </c>
      <c r="Y39" s="22">
        <v>1</v>
      </c>
      <c r="Z39" s="22">
        <v>2</v>
      </c>
      <c r="AA39" s="22">
        <v>0</v>
      </c>
      <c r="AB39" s="22">
        <v>1</v>
      </c>
      <c r="AC39" s="22">
        <v>0</v>
      </c>
      <c r="AD39" s="22">
        <v>0</v>
      </c>
      <c r="AE39" s="22">
        <v>2</v>
      </c>
      <c r="AF39" s="22">
        <v>2</v>
      </c>
      <c r="AG39" s="22">
        <v>5</v>
      </c>
      <c r="AH39" s="22">
        <v>0</v>
      </c>
      <c r="AI39" s="22">
        <v>4</v>
      </c>
      <c r="AJ39" s="24">
        <f t="shared" si="2"/>
        <v>46</v>
      </c>
      <c r="AK39" s="22"/>
    </row>
    <row r="40" spans="1:37">
      <c r="A40" s="20">
        <v>20172292</v>
      </c>
      <c r="B40" s="22">
        <v>1</v>
      </c>
      <c r="C40" s="22">
        <v>1</v>
      </c>
      <c r="D40" s="22">
        <v>1</v>
      </c>
      <c r="E40" s="22">
        <v>1</v>
      </c>
      <c r="F40" s="22">
        <v>1</v>
      </c>
      <c r="G40" s="22">
        <v>0</v>
      </c>
      <c r="H40" s="22">
        <v>1</v>
      </c>
      <c r="I40" s="22">
        <v>0</v>
      </c>
      <c r="J40" s="22">
        <v>0</v>
      </c>
      <c r="K40" s="22">
        <v>2</v>
      </c>
      <c r="L40" s="22">
        <v>0</v>
      </c>
      <c r="M40" s="22">
        <v>2</v>
      </c>
      <c r="N40" s="22">
        <v>1</v>
      </c>
      <c r="O40" s="22">
        <v>1</v>
      </c>
      <c r="P40" s="22">
        <v>0</v>
      </c>
      <c r="Q40" s="22">
        <v>0</v>
      </c>
      <c r="R40" s="22">
        <v>2</v>
      </c>
      <c r="S40" s="22">
        <v>2</v>
      </c>
      <c r="T40" s="22">
        <v>1</v>
      </c>
      <c r="U40" s="22">
        <v>0</v>
      </c>
      <c r="V40" s="22">
        <v>0</v>
      </c>
      <c r="W40" s="22">
        <v>1</v>
      </c>
      <c r="X40" s="22">
        <v>1</v>
      </c>
      <c r="Y40" s="22">
        <v>0</v>
      </c>
      <c r="Z40" s="22">
        <v>0</v>
      </c>
      <c r="AA40" s="22">
        <v>0</v>
      </c>
      <c r="AB40" s="22">
        <v>1</v>
      </c>
      <c r="AC40" s="22">
        <v>1</v>
      </c>
      <c r="AD40" s="22">
        <v>0</v>
      </c>
      <c r="AE40" s="22" t="s">
        <v>45</v>
      </c>
      <c r="AF40" s="22" t="s">
        <v>45</v>
      </c>
      <c r="AG40" s="22">
        <v>3</v>
      </c>
      <c r="AH40" s="22">
        <v>1</v>
      </c>
      <c r="AI40" s="22">
        <v>0</v>
      </c>
      <c r="AJ40" s="24">
        <f t="shared" si="2"/>
        <v>25</v>
      </c>
      <c r="AK40" s="22"/>
    </row>
    <row r="41" spans="1:37">
      <c r="A41" s="21">
        <v>20172293</v>
      </c>
      <c r="B41" s="23">
        <v>1</v>
      </c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2</v>
      </c>
      <c r="K41" s="23">
        <v>2</v>
      </c>
      <c r="L41" s="23">
        <v>2</v>
      </c>
      <c r="M41" s="23">
        <v>1</v>
      </c>
      <c r="N41" s="23">
        <v>1</v>
      </c>
      <c r="O41" s="23">
        <v>1</v>
      </c>
      <c r="P41" s="23">
        <v>1</v>
      </c>
      <c r="Q41" s="23">
        <v>1</v>
      </c>
      <c r="R41" s="23">
        <v>2</v>
      </c>
      <c r="S41" s="23">
        <v>2</v>
      </c>
      <c r="T41" s="23">
        <v>2</v>
      </c>
      <c r="U41" s="23">
        <v>1</v>
      </c>
      <c r="V41" s="23">
        <v>1</v>
      </c>
      <c r="W41" s="23">
        <v>0</v>
      </c>
      <c r="X41" s="23">
        <v>2</v>
      </c>
      <c r="Y41" s="23">
        <v>2</v>
      </c>
      <c r="Z41" s="23">
        <v>1</v>
      </c>
      <c r="AA41" s="23">
        <v>2</v>
      </c>
      <c r="AB41" s="23">
        <v>1</v>
      </c>
      <c r="AC41" s="23">
        <v>1</v>
      </c>
      <c r="AD41" s="23">
        <v>1</v>
      </c>
      <c r="AE41" s="23">
        <v>3</v>
      </c>
      <c r="AF41" s="23">
        <v>3</v>
      </c>
      <c r="AG41" s="23">
        <v>4</v>
      </c>
      <c r="AH41" s="23">
        <v>3</v>
      </c>
      <c r="AI41" s="23">
        <v>4</v>
      </c>
      <c r="AJ41" s="25">
        <f>SUMIF(B41:AI41,"&lt;&gt;x")</f>
        <v>54</v>
      </c>
      <c r="AK41" s="22" t="s">
        <v>46</v>
      </c>
    </row>
    <row r="42" spans="1:37">
      <c r="A42" s="21">
        <v>20172294</v>
      </c>
      <c r="B42" s="23">
        <v>1</v>
      </c>
      <c r="C42" s="23">
        <v>1</v>
      </c>
      <c r="D42" s="23">
        <v>1</v>
      </c>
      <c r="E42" s="23">
        <v>1</v>
      </c>
      <c r="F42" s="23">
        <v>1</v>
      </c>
      <c r="G42" s="23">
        <v>1</v>
      </c>
      <c r="H42" s="23">
        <v>1</v>
      </c>
      <c r="I42" s="23">
        <v>1</v>
      </c>
      <c r="J42" s="23">
        <v>2</v>
      </c>
      <c r="K42" s="23">
        <v>2</v>
      </c>
      <c r="L42" s="23">
        <v>1</v>
      </c>
      <c r="M42" s="23">
        <v>1</v>
      </c>
      <c r="N42" s="23">
        <v>1</v>
      </c>
      <c r="O42" s="23">
        <v>1</v>
      </c>
      <c r="P42" s="23">
        <v>1</v>
      </c>
      <c r="Q42" s="23">
        <v>1</v>
      </c>
      <c r="R42" s="23">
        <v>2</v>
      </c>
      <c r="S42" s="23">
        <v>1</v>
      </c>
      <c r="T42" s="23">
        <v>1</v>
      </c>
      <c r="U42" s="23">
        <v>1</v>
      </c>
      <c r="V42" s="23">
        <v>0</v>
      </c>
      <c r="W42" s="23">
        <v>2</v>
      </c>
      <c r="X42" s="23">
        <v>1</v>
      </c>
      <c r="Y42" s="23">
        <v>1</v>
      </c>
      <c r="Z42" s="23">
        <v>2</v>
      </c>
      <c r="AA42" s="23">
        <v>0</v>
      </c>
      <c r="AB42" s="23">
        <v>1</v>
      </c>
      <c r="AC42" s="23">
        <v>1</v>
      </c>
      <c r="AD42" s="23">
        <v>0</v>
      </c>
      <c r="AE42" s="23">
        <v>3</v>
      </c>
      <c r="AF42" s="23">
        <v>1</v>
      </c>
      <c r="AG42" s="23">
        <v>5</v>
      </c>
      <c r="AH42" s="23">
        <v>1</v>
      </c>
      <c r="AI42" s="23">
        <v>3</v>
      </c>
      <c r="AJ42" s="25">
        <f>SUMIF(B42:AI42,"&lt;&gt;x")</f>
        <v>44</v>
      </c>
      <c r="AK42" s="22"/>
    </row>
    <row r="44" spans="1:37">
      <c r="B44" s="29" t="s">
        <v>43</v>
      </c>
      <c r="C44" s="29"/>
      <c r="D44" s="29"/>
      <c r="E44" s="29"/>
      <c r="F44" s="29"/>
      <c r="G44" s="29"/>
      <c r="H44" s="29"/>
      <c r="I44" s="29"/>
      <c r="J44" s="29"/>
      <c r="K44" s="29"/>
      <c r="L44" s="26">
        <v>60</v>
      </c>
    </row>
    <row r="46" spans="1:37" ht="15.75" customHeight="1">
      <c r="B46" s="30" t="s">
        <v>44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/>
    </row>
    <row r="47" spans="1:37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5"/>
    </row>
    <row r="48" spans="1:37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5"/>
    </row>
    <row r="49" spans="2:36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8"/>
    </row>
  </sheetData>
  <mergeCells count="3">
    <mergeCell ref="A1:AJ1"/>
    <mergeCell ref="B44:K44"/>
    <mergeCell ref="B46:AJ49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D66" sqref="D66"/>
    </sheetView>
  </sheetViews>
  <sheetFormatPr defaultRowHeight="15"/>
  <cols>
    <col min="2" max="3" width="24.5703125" customWidth="1"/>
  </cols>
  <sheetData>
    <row r="1" spans="2:6" ht="33" customHeight="1">
      <c r="B1" s="39" t="s">
        <v>29</v>
      </c>
      <c r="C1" s="39"/>
    </row>
    <row r="3" spans="2:6" ht="15.75">
      <c r="B3" s="6" t="s">
        <v>1</v>
      </c>
      <c r="C3" s="6" t="s">
        <v>30</v>
      </c>
    </row>
    <row r="4" spans="2:6" ht="15.75">
      <c r="B4" s="6">
        <v>3</v>
      </c>
      <c r="C4" s="6">
        <v>8</v>
      </c>
    </row>
    <row r="5" spans="2:6" ht="15.75">
      <c r="B5" s="6">
        <v>4</v>
      </c>
      <c r="C5" s="6">
        <v>11</v>
      </c>
    </row>
    <row r="6" spans="2:6" ht="15.75">
      <c r="B6" s="6">
        <v>5</v>
      </c>
      <c r="C6" s="6">
        <v>13</v>
      </c>
    </row>
    <row r="7" spans="2:6" ht="15.75">
      <c r="B7" s="6">
        <v>6</v>
      </c>
      <c r="C7" s="6">
        <v>15</v>
      </c>
    </row>
    <row r="8" spans="2:6" ht="15.75">
      <c r="B8" s="13">
        <v>7</v>
      </c>
      <c r="C8" s="13">
        <v>18</v>
      </c>
    </row>
    <row r="9" spans="2:6" ht="15.75">
      <c r="B9" s="7">
        <v>8</v>
      </c>
      <c r="C9" s="7">
        <v>21</v>
      </c>
    </row>
    <row r="10" spans="2:6" ht="15.75">
      <c r="B10" s="6">
        <v>9</v>
      </c>
      <c r="C10" s="6">
        <v>24</v>
      </c>
    </row>
    <row r="11" spans="2:6" ht="15.75">
      <c r="B11" s="6">
        <v>10</v>
      </c>
      <c r="C11" s="6">
        <v>26</v>
      </c>
    </row>
    <row r="12" spans="2:6" ht="15.75">
      <c r="B12" s="6">
        <v>11</v>
      </c>
      <c r="C12" s="6">
        <v>29</v>
      </c>
    </row>
    <row r="13" spans="2:6" ht="15.75">
      <c r="B13" s="10">
        <v>12</v>
      </c>
      <c r="C13" s="10">
        <v>31</v>
      </c>
    </row>
    <row r="14" spans="2:6" ht="15.75">
      <c r="B14" s="17">
        <v>13</v>
      </c>
      <c r="C14" s="17">
        <v>34</v>
      </c>
      <c r="D14" s="40" t="s">
        <v>31</v>
      </c>
      <c r="E14" s="41"/>
      <c r="F14" s="41"/>
    </row>
    <row r="15" spans="2:6" ht="15.75">
      <c r="B15" s="6">
        <v>14</v>
      </c>
      <c r="C15" s="6">
        <v>36</v>
      </c>
    </row>
    <row r="16" spans="2:6" ht="15.75">
      <c r="B16" s="6">
        <v>15</v>
      </c>
      <c r="C16" s="6">
        <v>37</v>
      </c>
    </row>
    <row r="17" spans="2:3" ht="15.75">
      <c r="B17" s="6">
        <v>16</v>
      </c>
      <c r="C17" s="6">
        <v>38</v>
      </c>
    </row>
    <row r="18" spans="2:3" ht="15.75">
      <c r="B18" s="6">
        <v>17</v>
      </c>
      <c r="C18" s="6">
        <v>39</v>
      </c>
    </row>
    <row r="19" spans="2:3" ht="15.75">
      <c r="B19" s="6">
        <v>18</v>
      </c>
      <c r="C19" s="6">
        <v>40</v>
      </c>
    </row>
    <row r="20" spans="2:3" ht="15.75">
      <c r="B20" s="6">
        <v>19</v>
      </c>
      <c r="C20" s="6">
        <v>41</v>
      </c>
    </row>
    <row r="21" spans="2:3" ht="15.75">
      <c r="B21" s="6">
        <v>20</v>
      </c>
      <c r="C21" s="6">
        <v>42</v>
      </c>
    </row>
    <row r="22" spans="2:3" ht="15.75">
      <c r="B22" s="6">
        <v>21</v>
      </c>
      <c r="C22" s="6">
        <v>43</v>
      </c>
    </row>
    <row r="23" spans="2:3" ht="15.75">
      <c r="B23" s="6">
        <v>22</v>
      </c>
      <c r="C23" s="6">
        <v>44</v>
      </c>
    </row>
    <row r="24" spans="2:3" ht="15.75">
      <c r="B24" s="6">
        <v>23</v>
      </c>
      <c r="C24" s="6">
        <v>45</v>
      </c>
    </row>
    <row r="25" spans="2:3" ht="15.75">
      <c r="B25" s="6">
        <v>24</v>
      </c>
      <c r="C25" s="6">
        <v>46</v>
      </c>
    </row>
    <row r="26" spans="2:3" ht="15.75">
      <c r="B26" s="6">
        <v>25</v>
      </c>
      <c r="C26" s="6">
        <v>47</v>
      </c>
    </row>
    <row r="27" spans="2:3" ht="15.75">
      <c r="B27" s="6">
        <v>26</v>
      </c>
      <c r="C27" s="6">
        <v>48</v>
      </c>
    </row>
    <row r="28" spans="2:3" ht="15.75">
      <c r="B28" s="6">
        <v>27</v>
      </c>
      <c r="C28" s="6">
        <v>49</v>
      </c>
    </row>
    <row r="29" spans="2:3" ht="15.75">
      <c r="B29" s="6">
        <v>28</v>
      </c>
      <c r="C29" s="6">
        <v>50</v>
      </c>
    </row>
    <row r="30" spans="2:3" ht="15.75">
      <c r="B30" s="6">
        <v>29</v>
      </c>
      <c r="C30" s="6">
        <v>51</v>
      </c>
    </row>
    <row r="31" spans="2:3" ht="15.75">
      <c r="B31" s="6">
        <v>30</v>
      </c>
      <c r="C31" s="6">
        <v>52</v>
      </c>
    </row>
    <row r="32" spans="2:3" ht="15.75">
      <c r="B32" s="6">
        <v>31</v>
      </c>
      <c r="C32" s="6">
        <v>53</v>
      </c>
    </row>
    <row r="33" spans="1:4" ht="15.75">
      <c r="B33" s="6">
        <v>32</v>
      </c>
      <c r="C33" s="6">
        <v>54</v>
      </c>
    </row>
    <row r="34" spans="1:4" ht="15.75">
      <c r="B34" s="6">
        <v>33</v>
      </c>
      <c r="C34" s="6">
        <v>55</v>
      </c>
    </row>
    <row r="35" spans="1:4" ht="15.75">
      <c r="B35" s="6">
        <v>34</v>
      </c>
      <c r="C35" s="6">
        <v>56</v>
      </c>
    </row>
    <row r="36" spans="1:4" ht="15.75">
      <c r="A36" s="11"/>
      <c r="B36" s="6">
        <v>35</v>
      </c>
      <c r="C36" s="6">
        <v>57</v>
      </c>
      <c r="D36" s="11"/>
    </row>
    <row r="37" spans="1:4" ht="15.75">
      <c r="A37" s="11"/>
      <c r="B37" s="6">
        <v>36</v>
      </c>
      <c r="C37" s="6">
        <v>58</v>
      </c>
      <c r="D37" s="11"/>
    </row>
    <row r="38" spans="1:4" ht="15.75">
      <c r="A38" s="11"/>
      <c r="B38" s="6">
        <v>37</v>
      </c>
      <c r="C38" s="6">
        <v>59</v>
      </c>
      <c r="D38" s="11"/>
    </row>
    <row r="39" spans="1:4" ht="15.75">
      <c r="B39" s="15">
        <v>38</v>
      </c>
      <c r="C39" s="15">
        <v>60</v>
      </c>
    </row>
    <row r="40" spans="1:4" ht="15.75">
      <c r="B40" s="15">
        <v>39</v>
      </c>
      <c r="C40" s="15">
        <v>61</v>
      </c>
    </row>
    <row r="41" spans="1:4" ht="15.75">
      <c r="B41" s="15">
        <v>40</v>
      </c>
      <c r="C41" s="15">
        <v>62</v>
      </c>
    </row>
    <row r="42" spans="1:4" ht="15.75">
      <c r="B42" s="15">
        <v>41</v>
      </c>
      <c r="C42" s="15">
        <v>63</v>
      </c>
    </row>
    <row r="43" spans="1:4" ht="15.75">
      <c r="B43" s="15">
        <v>42</v>
      </c>
      <c r="C43" s="15">
        <v>64</v>
      </c>
    </row>
    <row r="44" spans="1:4" ht="15.75">
      <c r="B44" s="15">
        <v>43</v>
      </c>
      <c r="C44" s="15">
        <v>65</v>
      </c>
    </row>
    <row r="45" spans="1:4" ht="15.75">
      <c r="B45" s="15">
        <v>44</v>
      </c>
      <c r="C45" s="15">
        <v>66</v>
      </c>
    </row>
    <row r="46" spans="1:4" ht="15.75">
      <c r="B46" s="15">
        <v>45</v>
      </c>
      <c r="C46" s="15">
        <v>67</v>
      </c>
    </row>
    <row r="47" spans="1:4" ht="15.75">
      <c r="B47" s="15">
        <v>46</v>
      </c>
      <c r="C47" s="15">
        <v>68</v>
      </c>
    </row>
    <row r="48" spans="1:4" ht="15.75">
      <c r="B48" s="15">
        <v>47</v>
      </c>
      <c r="C48" s="15">
        <v>69</v>
      </c>
    </row>
    <row r="49" spans="2:3" ht="15.75">
      <c r="B49" s="15">
        <v>48</v>
      </c>
      <c r="C49" s="15">
        <v>70</v>
      </c>
    </row>
    <row r="50" spans="2:3" ht="15.75">
      <c r="B50" s="15">
        <v>49</v>
      </c>
      <c r="C50" s="15">
        <v>71</v>
      </c>
    </row>
    <row r="51" spans="2:3" ht="15.75">
      <c r="B51" s="15">
        <v>50</v>
      </c>
      <c r="C51" s="15">
        <v>72</v>
      </c>
    </row>
    <row r="52" spans="2:3" ht="15.75">
      <c r="B52" s="15">
        <v>51</v>
      </c>
      <c r="C52" s="15">
        <v>73</v>
      </c>
    </row>
    <row r="53" spans="2:3" ht="15.75">
      <c r="B53" s="15">
        <v>52</v>
      </c>
      <c r="C53" s="15">
        <v>74</v>
      </c>
    </row>
    <row r="54" spans="2:3" ht="15.75">
      <c r="B54" s="15">
        <v>53</v>
      </c>
      <c r="C54" s="15">
        <v>75</v>
      </c>
    </row>
    <row r="55" spans="2:3" ht="15.75">
      <c r="B55" s="15">
        <v>54</v>
      </c>
      <c r="C55" s="15">
        <v>76</v>
      </c>
    </row>
    <row r="56" spans="2:3" ht="15.75">
      <c r="B56" s="15">
        <v>55</v>
      </c>
      <c r="C56" s="15">
        <v>77</v>
      </c>
    </row>
    <row r="57" spans="2:3" ht="15.75">
      <c r="B57" s="15">
        <v>56</v>
      </c>
      <c r="C57" s="15">
        <v>78</v>
      </c>
    </row>
    <row r="58" spans="2:3" ht="15.75">
      <c r="B58" s="15">
        <v>57</v>
      </c>
      <c r="C58" s="15">
        <v>79</v>
      </c>
    </row>
    <row r="59" spans="2:3" ht="15.75">
      <c r="B59" s="16">
        <v>58</v>
      </c>
      <c r="C59" s="16">
        <v>80</v>
      </c>
    </row>
    <row r="60" spans="2:3" ht="15.75">
      <c r="B60" s="16">
        <v>59</v>
      </c>
      <c r="C60" s="16">
        <v>84</v>
      </c>
    </row>
    <row r="61" spans="2:3" ht="15.75">
      <c r="B61" s="16">
        <v>60</v>
      </c>
      <c r="C61" s="16">
        <v>87</v>
      </c>
    </row>
    <row r="62" spans="2:3" ht="15.75">
      <c r="B62" s="16">
        <v>61</v>
      </c>
      <c r="C62" s="16">
        <v>90</v>
      </c>
    </row>
    <row r="63" spans="2:3" ht="15.75">
      <c r="B63" s="16">
        <v>62</v>
      </c>
      <c r="C63" s="16">
        <v>94</v>
      </c>
    </row>
    <row r="64" spans="2:3" ht="15.75">
      <c r="B64" s="16">
        <v>63</v>
      </c>
      <c r="C64" s="16">
        <v>97</v>
      </c>
    </row>
    <row r="65" spans="2:3" ht="15.75">
      <c r="B65" s="16">
        <v>64</v>
      </c>
      <c r="C65" s="16">
        <v>100</v>
      </c>
    </row>
    <row r="66" spans="2:3" ht="15.75">
      <c r="C66" s="14"/>
    </row>
    <row r="67" spans="2:3" ht="15.75">
      <c r="C67" s="14"/>
    </row>
    <row r="68" spans="2:3" ht="15.75">
      <c r="C68" s="14"/>
    </row>
    <row r="69" spans="2:3" ht="15.75">
      <c r="C69" s="14"/>
    </row>
    <row r="70" spans="2:3" ht="15.75">
      <c r="C70" s="14"/>
    </row>
    <row r="71" spans="2:3" ht="15.75">
      <c r="C71" s="14"/>
    </row>
    <row r="72" spans="2:3" ht="15.75">
      <c r="C72" s="14"/>
    </row>
    <row r="73" spans="2:3" ht="15.75">
      <c r="C73" s="14"/>
    </row>
    <row r="74" spans="2:3" ht="15.75">
      <c r="C74" s="14"/>
    </row>
    <row r="75" spans="2:3" ht="15.75">
      <c r="C75" s="14"/>
    </row>
    <row r="76" spans="2:3" ht="15.75">
      <c r="C76" s="14"/>
    </row>
    <row r="77" spans="2:3" ht="15.75">
      <c r="C77" s="14"/>
    </row>
    <row r="78" spans="2:3" ht="15.75">
      <c r="C78" s="14"/>
    </row>
    <row r="79" spans="2:3" ht="15.75">
      <c r="C79" s="14"/>
    </row>
  </sheetData>
  <mergeCells count="2">
    <mergeCell ref="B1:C1"/>
    <mergeCell ref="D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Шкала 2016</vt:lpstr>
    </vt:vector>
  </TitlesOfParts>
  <Company>ВиПКРО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Шабалина Елена</cp:lastModifiedBy>
  <dcterms:created xsi:type="dcterms:W3CDTF">2011-03-15T08:02:28Z</dcterms:created>
  <dcterms:modified xsi:type="dcterms:W3CDTF">2017-04-10T07:51:39Z</dcterms:modified>
</cp:coreProperties>
</file>